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gutierrez\Downloads\"/>
    </mc:Choice>
  </mc:AlternateContent>
  <bookViews>
    <workbookView xWindow="0" yWindow="0" windowWidth="7470" windowHeight="9900" activeTab="3"/>
  </bookViews>
  <sheets>
    <sheet name="RESUMEN_GENERAL" sheetId="1" r:id="rId1"/>
    <sheet name="17-Mayo-2025" sheetId="2" r:id="rId2"/>
    <sheet name="24-Mayo-2025" sheetId="3" r:id="rId3"/>
    <sheet name="31-Mayo-2025" sheetId="4" r:id="rId4"/>
  </sheets>
  <calcPr calcId="162913"/>
</workbook>
</file>

<file path=xl/calcChain.xml><?xml version="1.0" encoding="utf-8"?>
<calcChain xmlns="http://schemas.openxmlformats.org/spreadsheetml/2006/main">
  <c r="E41" i="1" l="1"/>
  <c r="D41" i="1"/>
  <c r="E40" i="1"/>
  <c r="D40" i="1"/>
  <c r="C59" i="3" l="1"/>
  <c r="B59" i="3"/>
  <c r="F50" i="3"/>
  <c r="F49" i="3"/>
  <c r="E50" i="3"/>
  <c r="E49" i="3"/>
</calcChain>
</file>

<file path=xl/sharedStrings.xml><?xml version="1.0" encoding="utf-8"?>
<sst xmlns="http://schemas.openxmlformats.org/spreadsheetml/2006/main" count="1008" uniqueCount="566">
  <si>
    <t>APLICACIÓN DE EXAMEN DE ADMISIÓN CICLO 2025 "B"</t>
  </si>
  <si>
    <t>COORDINACIÓN GENERAL DE CONTROL ESCOLAR</t>
  </si>
  <si>
    <t>ÁREA METROPOLITANA</t>
  </si>
  <si>
    <t>SEDE</t>
  </si>
  <si>
    <t>CITADOS</t>
  </si>
  <si>
    <t>PRESENTES</t>
  </si>
  <si>
    <t>AUSENTES</t>
  </si>
  <si>
    <t>% ASISTENCIA</t>
  </si>
  <si>
    <t>CUAAD</t>
  </si>
  <si>
    <t>94.24%</t>
  </si>
  <si>
    <t>CUCBA</t>
  </si>
  <si>
    <t>95.10%</t>
  </si>
  <si>
    <t>CUCEA</t>
  </si>
  <si>
    <t>96.85%</t>
  </si>
  <si>
    <t>CUCEI</t>
  </si>
  <si>
    <t>96.87%</t>
  </si>
  <si>
    <t>CUCS</t>
  </si>
  <si>
    <t>95.70%</t>
  </si>
  <si>
    <t>CUCSH</t>
  </si>
  <si>
    <t>94.38%</t>
  </si>
  <si>
    <t>CUGDL</t>
  </si>
  <si>
    <t>95.04%</t>
  </si>
  <si>
    <t>TOTAL AMG</t>
  </si>
  <si>
    <t>95.78%</t>
  </si>
  <si>
    <t>REGIONALES</t>
  </si>
  <si>
    <t>CUALTOS</t>
  </si>
  <si>
    <t>96.98%</t>
  </si>
  <si>
    <t>CUCHAPALA</t>
  </si>
  <si>
    <t>94.32%</t>
  </si>
  <si>
    <t>CUCI</t>
  </si>
  <si>
    <t>96.86%</t>
  </si>
  <si>
    <t>CUCOSTA</t>
  </si>
  <si>
    <t>95.75%</t>
  </si>
  <si>
    <t>CUCSUR</t>
  </si>
  <si>
    <t>96.33%</t>
  </si>
  <si>
    <t>CULAGOS</t>
  </si>
  <si>
    <t>95.76%</t>
  </si>
  <si>
    <t>CUNORTE</t>
  </si>
  <si>
    <t>94.22%</t>
  </si>
  <si>
    <t>CUSUR</t>
  </si>
  <si>
    <t>97.28%</t>
  </si>
  <si>
    <t>CUTLAJO</t>
  </si>
  <si>
    <t>96.59%</t>
  </si>
  <si>
    <t>CUTLAQUE</t>
  </si>
  <si>
    <t>96.77%</t>
  </si>
  <si>
    <t>CUTONALA</t>
  </si>
  <si>
    <t>96.29%</t>
  </si>
  <si>
    <t>CUVALLES</t>
  </si>
  <si>
    <t>97.82%</t>
  </si>
  <si>
    <t>TOTAL REGIONALES</t>
  </si>
  <si>
    <t>96.63%</t>
  </si>
  <si>
    <t>PIENSE II</t>
  </si>
  <si>
    <t>94.52%</t>
  </si>
  <si>
    <t>SEMS</t>
  </si>
  <si>
    <t>98.55%</t>
  </si>
  <si>
    <t>TOTAL PIENSE II</t>
  </si>
  <si>
    <t>98.54%</t>
  </si>
  <si>
    <t>TOTAL PAA</t>
  </si>
  <si>
    <t>96.10%</t>
  </si>
  <si>
    <t>TOTAL APLICACIÓN</t>
  </si>
  <si>
    <t>17 DE MAYO DEL 2025</t>
  </si>
  <si>
    <t>PAA - METROPOLITANOS</t>
  </si>
  <si>
    <t>CENTRO</t>
  </si>
  <si>
    <t>DESCRIPCIÓN</t>
  </si>
  <si>
    <t>CUAAD-C. U. DE ARTE ARQUITECTURA Y DISEÑO</t>
  </si>
  <si>
    <t>CUCBA-C. U. DE CS BIOLOGICAS Y AGROPECUARIAS</t>
  </si>
  <si>
    <t>CUCEA-C. U. DE CS. ECONOMICO-ADMINISTRATIVAS</t>
  </si>
  <si>
    <t>CUCEI-C. U. DE CS. EXACTAS E INGENIERIAS</t>
  </si>
  <si>
    <t>CUCS-C. U. DE CS. DE LA SALUD</t>
  </si>
  <si>
    <t>C. U. DE CS. SOCIALES Y HUMANIDADES</t>
  </si>
  <si>
    <t>C.U. DE GUADALAJARA</t>
  </si>
  <si>
    <t>TOTAL METROPOLITANOS</t>
  </si>
  <si>
    <t>PAA - REGIONALES</t>
  </si>
  <si>
    <t>C. U. DE LOS ALTOS (TEPATITLAN)</t>
  </si>
  <si>
    <t>C.U. DE CHAPALA</t>
  </si>
  <si>
    <t>C. U. DE LA CIENEGA - SEDE OCOTLAN</t>
  </si>
  <si>
    <t>C. U. DE LA COSTA SUR</t>
  </si>
  <si>
    <t>C. U. LOS LAGOS - SEDE LAGOS DE MORENO</t>
  </si>
  <si>
    <t>C. U. DEL NORTE (COLOTLAN)</t>
  </si>
  <si>
    <t>C. U. DEL SUR (CD. GUZMAN)</t>
  </si>
  <si>
    <t>C.U. DE TLAJOMULCO</t>
  </si>
  <si>
    <t>C.U. DE TLAQUEPAQUE</t>
  </si>
  <si>
    <t>C. U. DE LOS VALLES (AMECA)</t>
  </si>
  <si>
    <t>TOTAL APLICACIÓN 17/05/2025</t>
  </si>
  <si>
    <t>96.09%</t>
  </si>
  <si>
    <t>24 DE MAYO DEL 2025</t>
  </si>
  <si>
    <t>PIENSE II - METROPOLITANOS</t>
  </si>
  <si>
    <t>REGION</t>
  </si>
  <si>
    <t>CENTRO MEDICO</t>
  </si>
  <si>
    <t>MPJAL</t>
  </si>
  <si>
    <t>PREPA JALISCO</t>
  </si>
  <si>
    <t>98.03%</t>
  </si>
  <si>
    <t>MP02</t>
  </si>
  <si>
    <t>PREPA No. 2</t>
  </si>
  <si>
    <t>99.06%</t>
  </si>
  <si>
    <t>MP03</t>
  </si>
  <si>
    <t>PREPA No. 3</t>
  </si>
  <si>
    <t>98.96%</t>
  </si>
  <si>
    <t>TECNOLOGICO</t>
  </si>
  <si>
    <t>MP04</t>
  </si>
  <si>
    <t>PREPA No. 4</t>
  </si>
  <si>
    <t>98.15%</t>
  </si>
  <si>
    <t>SUR</t>
  </si>
  <si>
    <t>MP05</t>
  </si>
  <si>
    <t>PREPA No. 5</t>
  </si>
  <si>
    <t>98.10%</t>
  </si>
  <si>
    <t>MP06</t>
  </si>
  <si>
    <t>PREPA No. 6</t>
  </si>
  <si>
    <t>98.41%</t>
  </si>
  <si>
    <t>AMG</t>
  </si>
  <si>
    <t>MP07</t>
  </si>
  <si>
    <t>PREPA No. 7</t>
  </si>
  <si>
    <t>98.84%</t>
  </si>
  <si>
    <t>BELENES</t>
  </si>
  <si>
    <t>MP08</t>
  </si>
  <si>
    <t>PREPA No. 8</t>
  </si>
  <si>
    <t>98.40%</t>
  </si>
  <si>
    <t>EIXTR</t>
  </si>
  <si>
    <t>MOD IXTLAHUACAN DEL RIO (PREPA 8)</t>
  </si>
  <si>
    <t>98.37%</t>
  </si>
  <si>
    <t>RCUQU</t>
  </si>
  <si>
    <t>MOD CUQUIO (PREPA 8)</t>
  </si>
  <si>
    <t>99.22%</t>
  </si>
  <si>
    <t>MP09</t>
  </si>
  <si>
    <t>PREPA No. 9</t>
  </si>
  <si>
    <t>MP10</t>
  </si>
  <si>
    <t>PREPA No. 10</t>
  </si>
  <si>
    <t>MP11</t>
  </si>
  <si>
    <t>PREPA No. 11</t>
  </si>
  <si>
    <t>99.02%</t>
  </si>
  <si>
    <t>MP12</t>
  </si>
  <si>
    <t>PREPA No. 12</t>
  </si>
  <si>
    <t>98.06%</t>
  </si>
  <si>
    <t>MP13</t>
  </si>
  <si>
    <t>PREPA No. 13</t>
  </si>
  <si>
    <t>98.44%</t>
  </si>
  <si>
    <t>MP14</t>
  </si>
  <si>
    <t>PREPA No. 14</t>
  </si>
  <si>
    <t>98.77%</t>
  </si>
  <si>
    <t>MP15</t>
  </si>
  <si>
    <t>PREPA No. 15</t>
  </si>
  <si>
    <t>98.43%</t>
  </si>
  <si>
    <t>MP16</t>
  </si>
  <si>
    <t>PREPA No. 16</t>
  </si>
  <si>
    <t>98.53%</t>
  </si>
  <si>
    <t>MP17</t>
  </si>
  <si>
    <t>PREPA No. 17</t>
  </si>
  <si>
    <t>98.07%</t>
  </si>
  <si>
    <t>MP18</t>
  </si>
  <si>
    <t>PREPA No. 18</t>
  </si>
  <si>
    <t>97.88%</t>
  </si>
  <si>
    <t>MP19</t>
  </si>
  <si>
    <t>PREPA No. 19</t>
  </si>
  <si>
    <t>MP20</t>
  </si>
  <si>
    <t>ESCUELA PREPARATORIA NO. 20</t>
  </si>
  <si>
    <t>98.22%</t>
  </si>
  <si>
    <t>MP21</t>
  </si>
  <si>
    <t>PREPA No. 21</t>
  </si>
  <si>
    <t>MP22</t>
  </si>
  <si>
    <t>ESCUELA PREPARATORIA NO. 22 DE TLAQUEPAQUE</t>
  </si>
  <si>
    <t>98.51%</t>
  </si>
  <si>
    <t>MVOCA</t>
  </si>
  <si>
    <t>ESCUELA VOCACIONAL</t>
  </si>
  <si>
    <t>98.86%</t>
  </si>
  <si>
    <t>MPOLI</t>
  </si>
  <si>
    <t>ESCUELA POLITECNICA DE GUADALAJARA</t>
  </si>
  <si>
    <t>97.81%</t>
  </si>
  <si>
    <t>MPTON</t>
  </si>
  <si>
    <t>ESCUELA PREPARATORIA DE TONALA "DRA RUTH PADILLA"</t>
  </si>
  <si>
    <t>98.25%</t>
  </si>
  <si>
    <t>MPOMA</t>
  </si>
  <si>
    <t>ESCUELA POLITECNICA ING. JORGE MATUTE REMUS</t>
  </si>
  <si>
    <t>98.62%</t>
  </si>
  <si>
    <t>MTONN</t>
  </si>
  <si>
    <t>PREPA DE TONALA NORTE</t>
  </si>
  <si>
    <t>99.07%</t>
  </si>
  <si>
    <t>TONALASUR</t>
  </si>
  <si>
    <t>ESCUELA PREPARATORIA DE TONALA SUR</t>
  </si>
  <si>
    <t>96.40%</t>
  </si>
  <si>
    <t>RTLAQ</t>
  </si>
  <si>
    <t>ESCUELA PREPARATORIA DE TLAQUEPAQUE</t>
  </si>
  <si>
    <t>95.39%</t>
  </si>
  <si>
    <t>TOTAL PIENSE II METROPOLITANOS</t>
  </si>
  <si>
    <t>PIENSE II - REGIONALES</t>
  </si>
  <si>
    <t>RJOVA</t>
  </si>
  <si>
    <t>ESCUELA PREPARATORIA DE SAN JOSE DEL VALLE</t>
  </si>
  <si>
    <t>98.72%</t>
  </si>
  <si>
    <t>MSANT</t>
  </si>
  <si>
    <t>MOD HACIENDAS DE SANTA FE</t>
  </si>
  <si>
    <t>98.30%</t>
  </si>
  <si>
    <t>RSTAA</t>
  </si>
  <si>
    <t>ESC. PREPA. REG. DE SANTA ANITA</t>
  </si>
  <si>
    <t>98.75%</t>
  </si>
  <si>
    <t>RTOLU</t>
  </si>
  <si>
    <t>ESC. PREPA. REG. DE TOLUQUILLA</t>
  </si>
  <si>
    <t>100.00%</t>
  </si>
  <si>
    <t>TOTAL PIENSE II REGIONALES</t>
  </si>
  <si>
    <t>98.76%</t>
  </si>
  <si>
    <t>PAA EXTERNAS</t>
  </si>
  <si>
    <t>EXTERNAS</t>
  </si>
  <si>
    <t>MAZATLAN</t>
  </si>
  <si>
    <t>LA PAZ</t>
  </si>
  <si>
    <t>TOTAL PAA EXTERNAS</t>
  </si>
  <si>
    <t>TOTAL APLICACIÓN 24/05/2025</t>
  </si>
  <si>
    <t>31 DE MAYO DEL 2025</t>
  </si>
  <si>
    <t>97.76%</t>
  </si>
  <si>
    <t>98.23%</t>
  </si>
  <si>
    <t>96.99%</t>
  </si>
  <si>
    <t>99.18%</t>
  </si>
  <si>
    <t>96.31%</t>
  </si>
  <si>
    <t>99.56%</t>
  </si>
  <si>
    <t>97.89%</t>
  </si>
  <si>
    <t>99.28%</t>
  </si>
  <si>
    <t>98.49%</t>
  </si>
  <si>
    <t>RCHAP</t>
  </si>
  <si>
    <t>ESC. PREPA. REG. DE CHAPALA</t>
  </si>
  <si>
    <t>97.44%</t>
  </si>
  <si>
    <t>RMEZC</t>
  </si>
  <si>
    <t>MOD MEZCALA (REG.CHAPALA)</t>
  </si>
  <si>
    <t>97.10%</t>
  </si>
  <si>
    <t>RJOCO</t>
  </si>
  <si>
    <t>ESC. PREPA. REG. DE JOCOTEPEC</t>
  </si>
  <si>
    <t>RBSAS</t>
  </si>
  <si>
    <t>MOD CONCEPCION DE BUENOS AIRES (REG JOCOTEPEC)</t>
  </si>
  <si>
    <t>98.91%</t>
  </si>
  <si>
    <t>RMANZ</t>
  </si>
  <si>
    <t>MOD MANZANILLA DE LA PAZ (JOCOTEPEC)</t>
  </si>
  <si>
    <t>98.04%</t>
  </si>
  <si>
    <t>RTIZA</t>
  </si>
  <si>
    <t>MOD TIZAPAN EL ALTO (JOCOTEPEC)</t>
  </si>
  <si>
    <t>RMEMB</t>
  </si>
  <si>
    <t>ESCUELA PREPARATORIA REGIONAL DE IXTLAHUACAN</t>
  </si>
  <si>
    <t>97.48%</t>
  </si>
  <si>
    <t>RSALT</t>
  </si>
  <si>
    <t>ESC. PREPA. REG. DE EL SALTO</t>
  </si>
  <si>
    <t>98.88%</t>
  </si>
  <si>
    <t>RJUAN</t>
  </si>
  <si>
    <t>MOD JUANACATLAN (REGIONAL DE EL SALTO)</t>
  </si>
  <si>
    <t>98.80%</t>
  </si>
  <si>
    <t>RTLAJ</t>
  </si>
  <si>
    <t>ESC. PREPA. REG. DE TLAJOMULCO DE ZUÑIGA</t>
  </si>
  <si>
    <t>98.08%</t>
  </si>
  <si>
    <t>EAGUS</t>
  </si>
  <si>
    <t>MOD SAN AGUSTIN (TLAJOMULCO)</t>
  </si>
  <si>
    <t>98.70%</t>
  </si>
  <si>
    <t>RCAJI</t>
  </si>
  <si>
    <t>MOD CAJITITLAN (TLAJOMULCO)</t>
  </si>
  <si>
    <t>RZAPO</t>
  </si>
  <si>
    <t>MOD EL ZAPOTE (TLAJOMULCO DE ZUÑIGA)</t>
  </si>
  <si>
    <t>97.86%</t>
  </si>
  <si>
    <t>RZNJO</t>
  </si>
  <si>
    <t>ESC. PREPA. REG. DE ZAPOTLANEJO</t>
  </si>
  <si>
    <t>98.85%</t>
  </si>
  <si>
    <t>RMATA</t>
  </si>
  <si>
    <t>MOD MATATLAN (ZAPOTLANEJO)</t>
  </si>
  <si>
    <t>CIENEGA</t>
  </si>
  <si>
    <t>RATOT</t>
  </si>
  <si>
    <t>ESC. PREPA. REG. DE ATOTONILCO</t>
  </si>
  <si>
    <t>99.03%</t>
  </si>
  <si>
    <t>ESFAS</t>
  </si>
  <si>
    <t>MOD SAN FRANCISCO DE ASIS (REG. ATOTONILCO)</t>
  </si>
  <si>
    <t>RAYOR</t>
  </si>
  <si>
    <t>MOD LA RIBERA (ATOTONILCO)</t>
  </si>
  <si>
    <t>RAYOT</t>
  </si>
  <si>
    <t>MOD AYOTLAN (ATOTONILCO)</t>
  </si>
  <si>
    <t>99.64%</t>
  </si>
  <si>
    <t>RBARC</t>
  </si>
  <si>
    <t>ESC. PREPA. REG. DE LA BARCA</t>
  </si>
  <si>
    <t>RDEGO</t>
  </si>
  <si>
    <t>ESC. PREPA. REG. DE DEGOLLADO</t>
  </si>
  <si>
    <t>99.05%</t>
  </si>
  <si>
    <t>RJAMY</t>
  </si>
  <si>
    <t>ESC. PREPA. REG. DE JAMAY</t>
  </si>
  <si>
    <t>ROCOT</t>
  </si>
  <si>
    <t>ESC. REG. DE EDUC. MEDIA SUPERIOR DE OCOTLAN</t>
  </si>
  <si>
    <t>EZREY</t>
  </si>
  <si>
    <t>MOD DE ZAPOTLAN DEL REY (EREMSO)</t>
  </si>
  <si>
    <t>97.92%</t>
  </si>
  <si>
    <t>RATEQ</t>
  </si>
  <si>
    <t>MOD ATEQUIZA (EREMSO)</t>
  </si>
  <si>
    <t>99.29%</t>
  </si>
  <si>
    <t>RPONC</t>
  </si>
  <si>
    <t>MOD DE PONCITLAN (EREMSO)</t>
  </si>
  <si>
    <t>97.78%</t>
  </si>
  <si>
    <t>RTOTO</t>
  </si>
  <si>
    <t>MOD TOTOTLAN (EREMSO)</t>
  </si>
  <si>
    <t>95.21%</t>
  </si>
  <si>
    <t>COSTA</t>
  </si>
  <si>
    <t>RPTOV</t>
  </si>
  <si>
    <t>ESC. PREPA. REG. DE PUERTO VALLARTA</t>
  </si>
  <si>
    <t>98.95%</t>
  </si>
  <si>
    <t>RIXTA</t>
  </si>
  <si>
    <t>MOD IXTAPA (PUERTO VALLARTA)</t>
  </si>
  <si>
    <t>98.64%</t>
  </si>
  <si>
    <t>RJMOR</t>
  </si>
  <si>
    <t>MOD JOSE MA. MORELOS (PUERTO VALLARTA)</t>
  </si>
  <si>
    <t>RPINO</t>
  </si>
  <si>
    <t>MOD PINO SUAREZ (PTO VALLARTA)</t>
  </si>
  <si>
    <t>RTOMA</t>
  </si>
  <si>
    <t>MOD TOMATLAN (PTO VALLARTA)</t>
  </si>
  <si>
    <t>RTUIT</t>
  </si>
  <si>
    <t>MOD EL TUITO (PUERTO VALLARTA)</t>
  </si>
  <si>
    <t>96.55%</t>
  </si>
  <si>
    <t>COSTA SUR</t>
  </si>
  <si>
    <t>RAUTL</t>
  </si>
  <si>
    <t>ESCUELA PREPARATORIA REGIONAL DE AUTLÁN</t>
  </si>
  <si>
    <t>99.12%</t>
  </si>
  <si>
    <t>RCASI</t>
  </si>
  <si>
    <t>ESC. PREPA. REG. DE CASIMIRO CASTILLO</t>
  </si>
  <si>
    <t>98.98%</t>
  </si>
  <si>
    <t>EAYOT</t>
  </si>
  <si>
    <t>MOD AYOTITLAN (CASIMIRO CASTILLO)</t>
  </si>
  <si>
    <t>RCHAC</t>
  </si>
  <si>
    <t>MOD CHACALA (CASIMIRO CASTILLO)</t>
  </si>
  <si>
    <t>RCUAU</t>
  </si>
  <si>
    <t>MOD CUAUTITLAN DE GARCIA BARRAGAN (CASIMIRO CASTILLO)</t>
  </si>
  <si>
    <t>RCUZA</t>
  </si>
  <si>
    <t>MOD CUZALAPA (CASIMIRO CASTILLO)</t>
  </si>
  <si>
    <t>RHERM</t>
  </si>
  <si>
    <t>MOD H. GALEANA (CASIMIRO CASTILLO)</t>
  </si>
  <si>
    <t>RHUER</t>
  </si>
  <si>
    <t>MOD LA HUERTA (CASIMIRO CASTILLO)</t>
  </si>
  <si>
    <t>RTCMT</t>
  </si>
  <si>
    <t>MOD TECOMATES (CASIMIRO CASTILLO)</t>
  </si>
  <si>
    <t>94.87%</t>
  </si>
  <si>
    <t>RTLCZ</t>
  </si>
  <si>
    <t>MOD TELCRUZ (CASIMIRO CASTILLO)</t>
  </si>
  <si>
    <t>RVPUR</t>
  </si>
  <si>
    <t>MOD VILLA PURIFICACION (CASIMIRO CASTILLO)</t>
  </si>
  <si>
    <t>RTQQT</t>
  </si>
  <si>
    <t>MOD TEQUESQUITLAN (CASIMIRO CASTILLO)</t>
  </si>
  <si>
    <t>RCIHU</t>
  </si>
  <si>
    <t>ESC. PREPA. REG. DE CIHUATLAN</t>
  </si>
  <si>
    <t>98.89%</t>
  </si>
  <si>
    <t>RMELA</t>
  </si>
  <si>
    <t>MOD SAN PATRICIO MELAQUE (CIHUATLAN)</t>
  </si>
  <si>
    <t>94.78%</t>
  </si>
  <si>
    <t>RMHGO</t>
  </si>
  <si>
    <t>MOD MIGUEL HIDALGO (CIHUATLAN)</t>
  </si>
  <si>
    <t>RGRUL</t>
  </si>
  <si>
    <t>ESC. PREPA. REG. DE EL GRULLO</t>
  </si>
  <si>
    <t>99.65%</t>
  </si>
  <si>
    <t>RCHAN</t>
  </si>
  <si>
    <t>MOD DEL CHANTE (EL GRULLO)</t>
  </si>
  <si>
    <t>RLIMO</t>
  </si>
  <si>
    <t>MOD EL LIMON (EL GRULLO)</t>
  </si>
  <si>
    <t>RTONA</t>
  </si>
  <si>
    <t>MOD TONAYA (EL GRULLO)</t>
  </si>
  <si>
    <t>97.75%</t>
  </si>
  <si>
    <t>RTUXC</t>
  </si>
  <si>
    <t>MOD DE TUXCACUESCO (EL GRULLO)</t>
  </si>
  <si>
    <t>RTECO</t>
  </si>
  <si>
    <t>ESC. PREPA. REG. DE TECOLOTLAN</t>
  </si>
  <si>
    <t>RCHIQ</t>
  </si>
  <si>
    <t>MOD CHIQUILISTLAN (TECOLOTLAN)</t>
  </si>
  <si>
    <t>RJUCH</t>
  </si>
  <si>
    <t>MOD JUCHITLAN (TECOLOTLAN)</t>
  </si>
  <si>
    <t>RSORO</t>
  </si>
  <si>
    <t>MOD SOYATLAN DEL ORO (REG TECOLOTLAN)</t>
  </si>
  <si>
    <t>RTEMA</t>
  </si>
  <si>
    <t>MOD TENAMAXTLAN (REG TECOLOTLAN)</t>
  </si>
  <si>
    <t>97.53%</t>
  </si>
  <si>
    <t>RUNTU</t>
  </si>
  <si>
    <t>ESC. PREPA. REG. DE UNION DE TULA</t>
  </si>
  <si>
    <t>RAYUT</t>
  </si>
  <si>
    <t>MOD AYUTLA (UNION DE TULA)</t>
  </si>
  <si>
    <t>REJUT</t>
  </si>
  <si>
    <t>MOD EJUTLA (UNION DE TULA)</t>
  </si>
  <si>
    <t>LOS ALTOS</t>
  </si>
  <si>
    <t>RALOS</t>
  </si>
  <si>
    <t>ESC. PREPA. REG. DE JALOSTOTITLAN</t>
  </si>
  <si>
    <t>RARAN</t>
  </si>
  <si>
    <t>ESC. PREPA. REG. DE ARANDAS</t>
  </si>
  <si>
    <t>RJEMA</t>
  </si>
  <si>
    <t>MOD JESUS MARIA (ARANDAS)</t>
  </si>
  <si>
    <t>98.11%</t>
  </si>
  <si>
    <t>RSIGN</t>
  </si>
  <si>
    <t>MOD SAN IGNACIO CERRO GORDO (ARANDAS)</t>
  </si>
  <si>
    <t>98.45%</t>
  </si>
  <si>
    <t>RSMAV</t>
  </si>
  <si>
    <t>MOD SANTA MARIA DEL VALLE (ARANDAS)</t>
  </si>
  <si>
    <t>RLDMO</t>
  </si>
  <si>
    <t>ESC. PREPA. REG. DE LAGOS DE MORENO</t>
  </si>
  <si>
    <t>98.69%</t>
  </si>
  <si>
    <t>RENCA</t>
  </si>
  <si>
    <t>MOD ENCARNACION DE DIAZ (LAGOS DE MORENO)</t>
  </si>
  <si>
    <t>94.74%</t>
  </si>
  <si>
    <t>ROJUE</t>
  </si>
  <si>
    <t>MOD OJUELOS (LAGOS DE MORENO)</t>
  </si>
  <si>
    <t>RSNDI</t>
  </si>
  <si>
    <t>MOD SAN DIEGO DE ALEJANDRIA (LAGOS DE MORENO)</t>
  </si>
  <si>
    <t>RUANT</t>
  </si>
  <si>
    <t>MOD UNION DE SAN ANTONIO (LAGOS DE MORENO)</t>
  </si>
  <si>
    <t>RVHGO</t>
  </si>
  <si>
    <t>MOD VILLA HIDALGO (LAGOS DE MORENO)</t>
  </si>
  <si>
    <t>95.41%</t>
  </si>
  <si>
    <t>RMIGU</t>
  </si>
  <si>
    <t>ESC. PREPA. REG. DE SAN MIGUEL EL ALTO</t>
  </si>
  <si>
    <t>RJULI</t>
  </si>
  <si>
    <t>MOD SAN JULIAN (REG SAN MIGUEL EL ALTO)</t>
  </si>
  <si>
    <t>99.01%</t>
  </si>
  <si>
    <t>RTEP2</t>
  </si>
  <si>
    <t>REGIONAL DE TEPATITLAN</t>
  </si>
  <si>
    <t>98.79%</t>
  </si>
  <si>
    <t>RACAT</t>
  </si>
  <si>
    <t>MOD ACATIC (TEPATITLAN)</t>
  </si>
  <si>
    <t>98.94%</t>
  </si>
  <si>
    <t>RCAÑA</t>
  </si>
  <si>
    <t>MOD CAÑADAS DE OBREGON (PREPA REG TEPATITLAN)</t>
  </si>
  <si>
    <t>97.67%</t>
  </si>
  <si>
    <t>RVGPE</t>
  </si>
  <si>
    <t>MOD VALLE DE GUADALUPE (TEPATITLAN)</t>
  </si>
  <si>
    <t>RYAHU</t>
  </si>
  <si>
    <t>MOD YAHUALICA (TEPATITLAN)</t>
  </si>
  <si>
    <t>NORTE</t>
  </si>
  <si>
    <t>RCOLO</t>
  </si>
  <si>
    <t>ESC. PREPA. REG. DE COLOTLAN</t>
  </si>
  <si>
    <t>RBOLA</t>
  </si>
  <si>
    <t>MOD BOLAÑOS (COLOTLAN)</t>
  </si>
  <si>
    <t>RHCAR</t>
  </si>
  <si>
    <t>MOD HUEJUCAR (COLOTLAN)</t>
  </si>
  <si>
    <t>RSNMA</t>
  </si>
  <si>
    <t>MOD SAN MARTIN DE BOLAÑOS (COLOTLAN)</t>
  </si>
  <si>
    <t>96.67%</t>
  </si>
  <si>
    <t>RVGRR</t>
  </si>
  <si>
    <t>MOD VILLA GUERRERO (COLOTLAN)</t>
  </si>
  <si>
    <t>RHUEJ</t>
  </si>
  <si>
    <t>ESC. PREPA. REG. DE HUEJUQUILLA EL ALTO</t>
  </si>
  <si>
    <t>RMTIC</t>
  </si>
  <si>
    <t>MOD MEZQUITIC (HUEJUQUILLA EL ALTO)</t>
  </si>
  <si>
    <t>RCDGU</t>
  </si>
  <si>
    <t>ESC. PREPA. REG. DE CD. GUZMAN</t>
  </si>
  <si>
    <t>98.99%</t>
  </si>
  <si>
    <t>ECOPA</t>
  </si>
  <si>
    <t>MOD COPALA (CD. GUZMAN)</t>
  </si>
  <si>
    <t>RTOLI</t>
  </si>
  <si>
    <t>MOD TOLIMAN (CD. GUZMAN)</t>
  </si>
  <si>
    <t>RZTLN</t>
  </si>
  <si>
    <t>MOD ZAPOTITLAN DE VADILLO (CD. GUZMAN)</t>
  </si>
  <si>
    <t>RMAZT</t>
  </si>
  <si>
    <t>ESCUELA PREPARATORIA REGIONAL DE MAZAMITLA</t>
  </si>
  <si>
    <t>99.55%</t>
  </si>
  <si>
    <t>RSAYU</t>
  </si>
  <si>
    <t>ESC. PREPA. REG. DE SAYULA</t>
  </si>
  <si>
    <t>RCUEC</t>
  </si>
  <si>
    <t>MOD AMACUECA (REGIONAL DE SAYULA)</t>
  </si>
  <si>
    <t>98.18%</t>
  </si>
  <si>
    <t>RGABR</t>
  </si>
  <si>
    <t>MOD SAN GABRIEL (SAYULA)</t>
  </si>
  <si>
    <t>99.48%</t>
  </si>
  <si>
    <t>RTAPA</t>
  </si>
  <si>
    <t>MOD TAPALPA (SAYULA)</t>
  </si>
  <si>
    <t>98.19%</t>
  </si>
  <si>
    <t>RUSMA</t>
  </si>
  <si>
    <t>MOD USMAJAC (SAYULA)</t>
  </si>
  <si>
    <t>RSJUA</t>
  </si>
  <si>
    <t>ESC. PREPA. REG. DE SAN JUAN DE LOS LAGOS</t>
  </si>
  <si>
    <t>RTAMA</t>
  </si>
  <si>
    <t>ESC. PREPA. REG. DE TAMAZULA</t>
  </si>
  <si>
    <t>98.28%</t>
  </si>
  <si>
    <t>RCONT</t>
  </si>
  <si>
    <t>MOD CONTLA (TAMAZULA)</t>
  </si>
  <si>
    <t>RQTPA</t>
  </si>
  <si>
    <t>MOD QUITUPAN (REG TAMAZULA)</t>
  </si>
  <si>
    <t>RVHER</t>
  </si>
  <si>
    <t>MOD VISTA HERMOSA (TAMAZULA)</t>
  </si>
  <si>
    <t>RLZCS</t>
  </si>
  <si>
    <t>MOD. LAZARO CARDENAS (TAMAZULA)</t>
  </si>
  <si>
    <t>RVAJU</t>
  </si>
  <si>
    <t>MOD VALLE DE JUAREZ (TAMAZULA)</t>
  </si>
  <si>
    <t>97.30%</t>
  </si>
  <si>
    <t>RTUXP</t>
  </si>
  <si>
    <t>ESC. PREPA. REG. DE TUXPAN</t>
  </si>
  <si>
    <t>RPIHU</t>
  </si>
  <si>
    <t>MOD PIHUAMO (TUXPAN)</t>
  </si>
  <si>
    <t>RTCAL</t>
  </si>
  <si>
    <t>MOD TECALITLAN (TUXPAN)</t>
  </si>
  <si>
    <t>97.34%</t>
  </si>
  <si>
    <t>RTONI</t>
  </si>
  <si>
    <t>MOD TONILA (TUXPAN)</t>
  </si>
  <si>
    <t>RZACO</t>
  </si>
  <si>
    <t>ESC. PREPA. REG. DE ZACOALCO DE TORRES</t>
  </si>
  <si>
    <t>ETEOC</t>
  </si>
  <si>
    <t>MOD TEOCUITATLAN DE CORONA (ZACOALCO)</t>
  </si>
  <si>
    <t>RATOY</t>
  </si>
  <si>
    <t>MOD VILLA ATOYAC (ZACOALCO DE TORRES)</t>
  </si>
  <si>
    <t>RBRIZ</t>
  </si>
  <si>
    <t>MOD ATEMAJAC DE BRIZUELA (ZACOALCO)</t>
  </si>
  <si>
    <t>RCITA</t>
  </si>
  <si>
    <t>MOD CITALA (ZACOALCO)</t>
  </si>
  <si>
    <t>RZTIC</t>
  </si>
  <si>
    <t>ESC. PREPA. REG. DE ZAPOTILTIC</t>
  </si>
  <si>
    <t>98.14%</t>
  </si>
  <si>
    <t>VALLES</t>
  </si>
  <si>
    <t>RAHUA</t>
  </si>
  <si>
    <t>ESC. PREPA. REG. DE AHUALULCO</t>
  </si>
  <si>
    <t>99.19%</t>
  </si>
  <si>
    <t>RTEUC</t>
  </si>
  <si>
    <t>MOD TEUCHITLAN (AHUALULCO)</t>
  </si>
  <si>
    <t>RAMEC</t>
  </si>
  <si>
    <t>ESC. PREPA. REG. DE AMECA</t>
  </si>
  <si>
    <t>99.24%</t>
  </si>
  <si>
    <t>RATEN</t>
  </si>
  <si>
    <t>MOD ATENGUILLO "MTRO. JOSE ALFREDO PEÑA RAMOS</t>
  </si>
  <si>
    <t>95.92%</t>
  </si>
  <si>
    <t>RMASC</t>
  </si>
  <si>
    <t>MOD MASCOTA (AMECA)</t>
  </si>
  <si>
    <t>98.57%</t>
  </si>
  <si>
    <t>RSANT</t>
  </si>
  <si>
    <t>MOD SAN ANTONIO MATUTE (AMECA)</t>
  </si>
  <si>
    <t>RTALP</t>
  </si>
  <si>
    <t>MOD TALPA DE ALLENDE (AMECA)</t>
  </si>
  <si>
    <t>97.87%</t>
  </si>
  <si>
    <t>RAREL</t>
  </si>
  <si>
    <t>ESCUELA PREPARATORIA REGIONAL DE EL ARENAL</t>
  </si>
  <si>
    <t>98.05%</t>
  </si>
  <si>
    <t>RETZAT</t>
  </si>
  <si>
    <t>ESC. PREPA. REG. DE ETZATLAN</t>
  </si>
  <si>
    <t>RCONA</t>
  </si>
  <si>
    <t>MOD OCONAHUA (REG ETZATLAN)</t>
  </si>
  <si>
    <t>97.14%</t>
  </si>
  <si>
    <t>RMACO</t>
  </si>
  <si>
    <t>MOD SAN MARCOS (REG ETZATLAN)</t>
  </si>
  <si>
    <t>RMART</t>
  </si>
  <si>
    <t>ESC. PREPA. REG. DE SAN MARTIN HIDALGO</t>
  </si>
  <si>
    <t>99.23%</t>
  </si>
  <si>
    <t>EBVIS</t>
  </si>
  <si>
    <t>MOD BUENAVISTA (SAN MARTIN HIDALGO)</t>
  </si>
  <si>
    <t>RMATI</t>
  </si>
  <si>
    <t>ESC. PREPA. REG. DE AMATITAN</t>
  </si>
  <si>
    <t>RSALV</t>
  </si>
  <si>
    <t>MOD EL SALVADOR (AMATITAN)</t>
  </si>
  <si>
    <t>ROCUL</t>
  </si>
  <si>
    <t>ESC. PREPA. REG. DE COCULA</t>
  </si>
  <si>
    <t>RTALA</t>
  </si>
  <si>
    <t>ESC. PREPA. REG. DE TALA</t>
  </si>
  <si>
    <t>99.66%</t>
  </si>
  <si>
    <t>RISMA</t>
  </si>
  <si>
    <t>MOD SAN ISIDRO MAZATEPEC (TALA)</t>
  </si>
  <si>
    <t>99.43%</t>
  </si>
  <si>
    <t>RTEQU</t>
  </si>
  <si>
    <t>ESC. PREPA. REG. DE TEQUILA</t>
  </si>
  <si>
    <t>97.64%</t>
  </si>
  <si>
    <t>RHOST</t>
  </si>
  <si>
    <t>MOD HOSTOTIPAQUILLO (TEQUILA)</t>
  </si>
  <si>
    <t>98.67%</t>
  </si>
  <si>
    <t>RMAGD</t>
  </si>
  <si>
    <t>MOD MAGDALENA (TEQUILA)</t>
  </si>
  <si>
    <t>97.09%</t>
  </si>
  <si>
    <t>RVENT</t>
  </si>
  <si>
    <t>MOD DE LA VENTA DE MOCHITILTIC (TEQUILA)</t>
  </si>
  <si>
    <t>RANDR</t>
  </si>
  <si>
    <t>MOD SAN ANDRES (TEQUILA)</t>
  </si>
  <si>
    <t>94.59%</t>
  </si>
  <si>
    <t>RVICO</t>
  </si>
  <si>
    <t>ESC. PREPA. REG. DE VILLA CORONA</t>
  </si>
  <si>
    <t>98.16%</t>
  </si>
  <si>
    <t>RACJU</t>
  </si>
  <si>
    <t>MOD ACATLAN DE JUAREZ (VILLA CORONA)</t>
  </si>
  <si>
    <t>98.71%</t>
  </si>
  <si>
    <t>99.00%</t>
  </si>
  <si>
    <t>TOTAL APLICACIÓN 31/05/2025</t>
  </si>
  <si>
    <t>REGIÓN</t>
  </si>
  <si>
    <t>C. U. DE LA COSTA</t>
  </si>
  <si>
    <t>C. U. DE TONALÁ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</si>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</sst>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  <family val="2"/>
    </font>
    <font>
      <b/>
      <sz val="18"/>
      <color theme="0"/>
      <name val="Calibri"/>
      <family val="2"/>
    </font>
    <font>
      <b/>
      <sz val="16"/>
      <color theme="0"/>
      <name val="Calibri"/>
      <family val="2"/>
    </font>
    <font>
      <sz val="16"/>
      <color theme="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0D0D0"/>
      </patternFill>
    </fill>
    <fill>
      <patternFill patternType="solid">
        <fgColor rgb="FFE8E8E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0" xfId="0" applyFont="1" applyFill="1"/>
    <xf numFmtId="2" fontId="0" fillId="0" borderId="0" xfId="0" applyNumberFormat="1" applyFont="1"/>
    <xf numFmtId="10" fontId="0" fillId="0" borderId="0" xfId="0" applyNumberFormat="1" applyFont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7" fillId="4" borderId="0" xfId="0" applyFont="1" applyFill="1"/>
    <xf numFmtId="3" fontId="0" fillId="0" borderId="0" xfId="0" applyNumberFormat="1" applyFont="1"/>
    <xf numFmtId="10" fontId="4" fillId="3" borderId="0" xfId="0" applyNumberFormat="1" applyFont="1" applyFill="1"/>
    <xf numFmtId="3" fontId="4" fillId="3" borderId="0" xfId="0" applyNumberFormat="1" applyFont="1" applyFill="1"/>
    <xf numFmtId="0" fontId="8" fillId="4" borderId="0" xfId="0" applyFont="1" applyFill="1"/>
    <xf numFmtId="3" fontId="4" fillId="6" borderId="0" xfId="0" applyNumberFormat="1" applyFont="1" applyFill="1"/>
    <xf numFmtId="3" fontId="4" fillId="5" borderId="0" xfId="0" applyNumberFormat="1" applyFont="1" applyFill="1"/>
    <xf numFmtId="3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5" fillId="2" borderId="0" xfId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9" fillId="0" borderId="0" xfId="0" applyFont="1"/>
    <xf numFmtId="2" fontId="0" fillId="0" borderId="0" xfId="0" applyNumberFormat="1" applyFont="1" applyAlignment="1">
      <alignment horizontal="right"/>
    </xf>
    <xf numFmtId="0" fontId="5" fillId="3" borderId="0" xfId="0" applyFont="1" applyFill="1"/>
    <xf numFmtId="10" fontId="4" fillId="3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4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13" zoomScale="85" zoomScaleNormal="85" workbookViewId="0">
      <selection activeCell="H53" sqref="H53"/>
    </sheetView>
  </sheetViews>
  <sheetFormatPr baseColWidth="10" defaultRowHeight="15.75" x14ac:dyDescent="0.25"/>
  <cols>
    <col min="1" max="1" width="21.375" customWidth="1"/>
    <col min="4" max="4" width="13.5" customWidth="1"/>
    <col min="5" max="5" width="18.875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4" spans="1:5" ht="23.25" x14ac:dyDescent="0.35">
      <c r="A4" s="30" t="s">
        <v>2</v>
      </c>
      <c r="B4" s="30"/>
      <c r="C4" s="30"/>
      <c r="D4" s="30"/>
      <c r="E4" s="30"/>
    </row>
    <row r="5" spans="1:5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</row>
    <row r="6" spans="1:5" x14ac:dyDescent="0.25">
      <c r="A6" t="s">
        <v>8</v>
      </c>
      <c r="B6" s="14">
        <v>4482</v>
      </c>
      <c r="C6" s="14">
        <v>4224</v>
      </c>
      <c r="D6" s="14">
        <v>258</v>
      </c>
      <c r="E6" s="22" t="s">
        <v>9</v>
      </c>
    </row>
    <row r="7" spans="1:5" x14ac:dyDescent="0.25">
      <c r="A7" t="s">
        <v>10</v>
      </c>
      <c r="B7" s="14">
        <v>2328</v>
      </c>
      <c r="C7" s="14">
        <v>2214</v>
      </c>
      <c r="D7" s="14">
        <v>114</v>
      </c>
      <c r="E7" s="22" t="s">
        <v>11</v>
      </c>
    </row>
    <row r="8" spans="1:5" x14ac:dyDescent="0.25">
      <c r="A8" t="s">
        <v>12</v>
      </c>
      <c r="B8" s="14">
        <v>6566</v>
      </c>
      <c r="C8" s="14">
        <v>6359</v>
      </c>
      <c r="D8" s="14">
        <v>207</v>
      </c>
      <c r="E8" s="22" t="s">
        <v>13</v>
      </c>
    </row>
    <row r="9" spans="1:5" x14ac:dyDescent="0.25">
      <c r="A9" t="s">
        <v>14</v>
      </c>
      <c r="B9" s="14">
        <v>6427</v>
      </c>
      <c r="C9" s="14">
        <v>6226</v>
      </c>
      <c r="D9" s="14">
        <v>201</v>
      </c>
      <c r="E9" s="22" t="s">
        <v>15</v>
      </c>
    </row>
    <row r="10" spans="1:5" x14ac:dyDescent="0.25">
      <c r="A10" t="s">
        <v>16</v>
      </c>
      <c r="B10" s="14">
        <v>11184</v>
      </c>
      <c r="C10" s="14">
        <v>10703</v>
      </c>
      <c r="D10" s="14">
        <v>481</v>
      </c>
      <c r="E10" s="22" t="s">
        <v>17</v>
      </c>
    </row>
    <row r="11" spans="1:5" x14ac:dyDescent="0.25">
      <c r="A11" t="s">
        <v>18</v>
      </c>
      <c r="B11" s="14">
        <v>2776</v>
      </c>
      <c r="C11" s="14">
        <v>2620</v>
      </c>
      <c r="D11" s="14">
        <v>156</v>
      </c>
      <c r="E11" s="22" t="s">
        <v>19</v>
      </c>
    </row>
    <row r="12" spans="1:5" x14ac:dyDescent="0.25">
      <c r="A12" t="s">
        <v>20</v>
      </c>
      <c r="B12" s="14">
        <v>1209</v>
      </c>
      <c r="C12" s="14">
        <v>1149</v>
      </c>
      <c r="D12" s="14">
        <v>60</v>
      </c>
      <c r="E12" s="22" t="s">
        <v>21</v>
      </c>
    </row>
    <row r="13" spans="1:5" x14ac:dyDescent="0.25">
      <c r="A13" s="3" t="s">
        <v>22</v>
      </c>
      <c r="B13" s="16">
        <v>34972</v>
      </c>
      <c r="C13" s="16">
        <v>33495</v>
      </c>
      <c r="D13" s="16">
        <v>1477</v>
      </c>
      <c r="E13" s="25" t="s">
        <v>23</v>
      </c>
    </row>
    <row r="15" spans="1:5" ht="23.25" x14ac:dyDescent="0.35">
      <c r="A15" s="30" t="s">
        <v>24</v>
      </c>
      <c r="B15" s="30"/>
      <c r="C15" s="30"/>
      <c r="D15" s="30"/>
      <c r="E15" s="30"/>
    </row>
    <row r="16" spans="1:5" x14ac:dyDescent="0.25">
      <c r="A16" s="2" t="s">
        <v>3</v>
      </c>
      <c r="B16" s="2" t="s">
        <v>4</v>
      </c>
      <c r="C16" s="2" t="s">
        <v>5</v>
      </c>
      <c r="D16" s="2" t="s">
        <v>6</v>
      </c>
      <c r="E16" s="2" t="s">
        <v>7</v>
      </c>
    </row>
    <row r="17" spans="1:5" x14ac:dyDescent="0.25">
      <c r="A17" t="s">
        <v>25</v>
      </c>
      <c r="B17" s="14">
        <v>2717</v>
      </c>
      <c r="C17" s="14">
        <v>2635</v>
      </c>
      <c r="D17" s="14">
        <v>82</v>
      </c>
      <c r="E17" s="22" t="s">
        <v>26</v>
      </c>
    </row>
    <row r="18" spans="1:5" x14ac:dyDescent="0.25">
      <c r="A18" t="s">
        <v>27</v>
      </c>
      <c r="B18" s="14">
        <v>176</v>
      </c>
      <c r="C18" s="14">
        <v>166</v>
      </c>
      <c r="D18" s="14">
        <v>10</v>
      </c>
      <c r="E18" s="22" t="s">
        <v>28</v>
      </c>
    </row>
    <row r="19" spans="1:5" x14ac:dyDescent="0.25">
      <c r="A19" t="s">
        <v>29</v>
      </c>
      <c r="B19" s="14">
        <v>1594</v>
      </c>
      <c r="C19" s="14">
        <v>1544</v>
      </c>
      <c r="D19" s="14">
        <v>50</v>
      </c>
      <c r="E19" s="22" t="s">
        <v>30</v>
      </c>
    </row>
    <row r="20" spans="1:5" x14ac:dyDescent="0.25">
      <c r="A20" t="s">
        <v>31</v>
      </c>
      <c r="B20" s="14">
        <v>2425</v>
      </c>
      <c r="C20" s="14">
        <v>2322</v>
      </c>
      <c r="D20" s="14">
        <v>103</v>
      </c>
      <c r="E20" s="22" t="s">
        <v>32</v>
      </c>
    </row>
    <row r="21" spans="1:5" x14ac:dyDescent="0.25">
      <c r="A21" t="s">
        <v>33</v>
      </c>
      <c r="B21" s="14">
        <v>1009</v>
      </c>
      <c r="C21" s="14">
        <v>972</v>
      </c>
      <c r="D21" s="14">
        <v>37</v>
      </c>
      <c r="E21" s="22" t="s">
        <v>34</v>
      </c>
    </row>
    <row r="22" spans="1:5" x14ac:dyDescent="0.25">
      <c r="A22" t="s">
        <v>35</v>
      </c>
      <c r="B22" s="14">
        <v>613</v>
      </c>
      <c r="C22" s="14">
        <v>587</v>
      </c>
      <c r="D22" s="14">
        <v>26</v>
      </c>
      <c r="E22" s="22" t="s">
        <v>36</v>
      </c>
    </row>
    <row r="23" spans="1:5" x14ac:dyDescent="0.25">
      <c r="A23" t="s">
        <v>37</v>
      </c>
      <c r="B23" s="14">
        <v>571</v>
      </c>
      <c r="C23" s="14">
        <v>538</v>
      </c>
      <c r="D23" s="14">
        <v>33</v>
      </c>
      <c r="E23" s="22" t="s">
        <v>38</v>
      </c>
    </row>
    <row r="24" spans="1:5" x14ac:dyDescent="0.25">
      <c r="A24" t="s">
        <v>39</v>
      </c>
      <c r="B24" s="14">
        <v>3198</v>
      </c>
      <c r="C24" s="14">
        <v>3111</v>
      </c>
      <c r="D24" s="14">
        <v>87</v>
      </c>
      <c r="E24" s="22" t="s">
        <v>40</v>
      </c>
    </row>
    <row r="25" spans="1:5" x14ac:dyDescent="0.25">
      <c r="A25" t="s">
        <v>41</v>
      </c>
      <c r="B25" s="14">
        <v>2522</v>
      </c>
      <c r="C25" s="14">
        <v>2436</v>
      </c>
      <c r="D25" s="14">
        <v>86</v>
      </c>
      <c r="E25" s="22" t="s">
        <v>42</v>
      </c>
    </row>
    <row r="26" spans="1:5" x14ac:dyDescent="0.25">
      <c r="A26" t="s">
        <v>43</v>
      </c>
      <c r="B26" s="14">
        <v>371</v>
      </c>
      <c r="C26" s="14">
        <v>359</v>
      </c>
      <c r="D26" s="14">
        <v>12</v>
      </c>
      <c r="E26" s="22" t="s">
        <v>44</v>
      </c>
    </row>
    <row r="27" spans="1:5" x14ac:dyDescent="0.25">
      <c r="A27" t="s">
        <v>45</v>
      </c>
      <c r="B27" s="14">
        <v>3637</v>
      </c>
      <c r="C27" s="14">
        <v>3502</v>
      </c>
      <c r="D27" s="14">
        <v>135</v>
      </c>
      <c r="E27" s="22" t="s">
        <v>46</v>
      </c>
    </row>
    <row r="28" spans="1:5" x14ac:dyDescent="0.25">
      <c r="A28" t="s">
        <v>47</v>
      </c>
      <c r="B28" s="14">
        <v>2245</v>
      </c>
      <c r="C28" s="14">
        <v>2196</v>
      </c>
      <c r="D28" s="14">
        <v>49</v>
      </c>
      <c r="E28" s="22" t="s">
        <v>48</v>
      </c>
    </row>
    <row r="29" spans="1:5" x14ac:dyDescent="0.25">
      <c r="A29" s="3" t="s">
        <v>49</v>
      </c>
      <c r="B29" s="16">
        <v>21078</v>
      </c>
      <c r="C29" s="16">
        <v>20368</v>
      </c>
      <c r="D29" s="16">
        <v>710</v>
      </c>
      <c r="E29" s="25" t="s">
        <v>50</v>
      </c>
    </row>
    <row r="31" spans="1:5" ht="23.25" x14ac:dyDescent="0.35">
      <c r="A31" s="30" t="s">
        <v>51</v>
      </c>
      <c r="B31" s="30"/>
      <c r="C31" s="30"/>
      <c r="D31" s="30"/>
      <c r="E31" s="30"/>
    </row>
    <row r="32" spans="1:5" x14ac:dyDescent="0.25">
      <c r="A32" s="2" t="s">
        <v>3</v>
      </c>
      <c r="B32" s="2" t="s">
        <v>4</v>
      </c>
      <c r="C32" s="2" t="s">
        <v>5</v>
      </c>
      <c r="D32" s="2" t="s">
        <v>6</v>
      </c>
      <c r="E32" s="2" t="s">
        <v>7</v>
      </c>
    </row>
    <row r="33" spans="1:12" x14ac:dyDescent="0.25">
      <c r="A33" t="s">
        <v>8</v>
      </c>
      <c r="B33" s="14">
        <v>292</v>
      </c>
      <c r="C33" s="14">
        <v>276</v>
      </c>
      <c r="D33" s="14">
        <v>16</v>
      </c>
      <c r="E33" s="22" t="s">
        <v>52</v>
      </c>
    </row>
    <row r="34" spans="1:12" x14ac:dyDescent="0.25">
      <c r="A34" t="s">
        <v>53</v>
      </c>
      <c r="B34" s="14">
        <v>75418</v>
      </c>
      <c r="C34" s="14">
        <v>74326</v>
      </c>
      <c r="D34" s="14">
        <v>1092</v>
      </c>
      <c r="E34" s="22" t="s">
        <v>54</v>
      </c>
    </row>
    <row r="35" spans="1:12" x14ac:dyDescent="0.25">
      <c r="A35" s="3" t="s">
        <v>55</v>
      </c>
      <c r="B35" s="16">
        <v>75710</v>
      </c>
      <c r="C35" s="16">
        <v>74602</v>
      </c>
      <c r="D35" s="16">
        <v>1108</v>
      </c>
      <c r="E35" s="29">
        <v>0.98540000000000005</v>
      </c>
    </row>
    <row r="38" spans="1:12" ht="20.25" customHeight="1" x14ac:dyDescent="0.35">
      <c r="A38" s="30" t="s">
        <v>198</v>
      </c>
      <c r="B38" s="30"/>
      <c r="C38" s="30"/>
      <c r="D38" s="30"/>
      <c r="E38" s="30"/>
    </row>
    <row r="39" spans="1:12" x14ac:dyDescent="0.25">
      <c r="A39" s="2" t="s">
        <v>63</v>
      </c>
      <c r="B39" s="2" t="s">
        <v>4</v>
      </c>
      <c r="C39" s="2" t="s">
        <v>5</v>
      </c>
      <c r="D39" s="2" t="s">
        <v>6</v>
      </c>
      <c r="E39" s="2" t="s">
        <v>7</v>
      </c>
    </row>
    <row r="40" spans="1:12" x14ac:dyDescent="0.25">
      <c r="A40" t="s">
        <v>200</v>
      </c>
      <c r="B40">
        <v>52</v>
      </c>
      <c r="C40">
        <v>50</v>
      </c>
      <c r="D40">
        <f>B40-C40</f>
        <v>2</v>
      </c>
      <c r="E40" s="4">
        <f>C40*100/B40</f>
        <v>96.15384615384616</v>
      </c>
    </row>
    <row r="41" spans="1:12" x14ac:dyDescent="0.25">
      <c r="A41" t="s">
        <v>201</v>
      </c>
      <c r="B41">
        <v>51</v>
      </c>
      <c r="C41">
        <v>51</v>
      </c>
      <c r="D41">
        <f>B41-C41</f>
        <v>0</v>
      </c>
      <c r="E41">
        <f>C41*100/B41</f>
        <v>100</v>
      </c>
    </row>
    <row r="42" spans="1:12" x14ac:dyDescent="0.25">
      <c r="A42" s="28" t="s">
        <v>565</v>
      </c>
      <c r="B42" s="3">
        <v>103</v>
      </c>
      <c r="C42" s="3">
        <v>101</v>
      </c>
      <c r="D42" s="3">
        <v>2</v>
      </c>
      <c r="E42" s="15">
        <v>0.98060000000000003</v>
      </c>
    </row>
    <row r="44" spans="1:12" ht="23.25" x14ac:dyDescent="0.35">
      <c r="A44" s="30" t="s">
        <v>57</v>
      </c>
      <c r="B44" s="30"/>
      <c r="C44" s="30"/>
      <c r="D44" s="30"/>
    </row>
    <row r="45" spans="1:12" x14ac:dyDescent="0.25">
      <c r="A45" s="2" t="s">
        <v>4</v>
      </c>
      <c r="B45" s="2" t="s">
        <v>5</v>
      </c>
      <c r="C45" s="2" t="s">
        <v>6</v>
      </c>
      <c r="D45" s="2" t="s">
        <v>7</v>
      </c>
      <c r="F45" s="14"/>
      <c r="G45" s="14"/>
      <c r="H45" s="14"/>
      <c r="L45" s="4"/>
    </row>
    <row r="46" spans="1:12" x14ac:dyDescent="0.25">
      <c r="A46" s="14">
        <v>56153</v>
      </c>
      <c r="B46" s="14">
        <v>53964</v>
      </c>
      <c r="C46" s="14">
        <v>2189</v>
      </c>
      <c r="D46" s="27">
        <v>96.101722080743684</v>
      </c>
    </row>
    <row r="48" spans="1:12" ht="23.25" x14ac:dyDescent="0.35">
      <c r="A48" s="30" t="s">
        <v>55</v>
      </c>
      <c r="B48" s="30"/>
      <c r="C48" s="30"/>
      <c r="D48" s="30"/>
    </row>
    <row r="49" spans="1:8" x14ac:dyDescent="0.25">
      <c r="A49" s="2" t="s">
        <v>4</v>
      </c>
      <c r="B49" s="2" t="s">
        <v>5</v>
      </c>
      <c r="C49" s="2" t="s">
        <v>6</v>
      </c>
      <c r="D49" s="2" t="s">
        <v>7</v>
      </c>
    </row>
    <row r="50" spans="1:8" x14ac:dyDescent="0.25">
      <c r="A50" s="14">
        <v>75710</v>
      </c>
      <c r="B50" s="14">
        <v>74602</v>
      </c>
      <c r="C50" s="14">
        <v>1108</v>
      </c>
      <c r="D50" s="22" t="s">
        <v>56</v>
      </c>
    </row>
    <row r="52" spans="1:8" ht="23.25" x14ac:dyDescent="0.35">
      <c r="A52" s="30" t="s">
        <v>59</v>
      </c>
      <c r="B52" s="30"/>
      <c r="C52" s="30"/>
      <c r="D52" s="30"/>
    </row>
    <row r="53" spans="1:8" x14ac:dyDescent="0.25">
      <c r="A53" s="2" t="s">
        <v>4</v>
      </c>
      <c r="B53" s="2" t="s">
        <v>5</v>
      </c>
      <c r="C53" s="2" t="s">
        <v>6</v>
      </c>
      <c r="D53" s="2" t="s">
        <v>7</v>
      </c>
      <c r="F53" s="14"/>
      <c r="G53" s="14"/>
      <c r="H53" s="14"/>
    </row>
    <row r="54" spans="1:8" x14ac:dyDescent="0.25">
      <c r="A54" s="14">
        <v>131863</v>
      </c>
      <c r="B54" s="14">
        <v>128566</v>
      </c>
      <c r="C54" s="14">
        <v>3297</v>
      </c>
      <c r="D54" s="4">
        <v>97.499677695790325</v>
      </c>
    </row>
  </sheetData>
  <mergeCells count="7">
    <mergeCell ref="A52:D52"/>
    <mergeCell ref="A38:E38"/>
    <mergeCell ref="A4:E4"/>
    <mergeCell ref="A15:E15"/>
    <mergeCell ref="A31:E31"/>
    <mergeCell ref="A44:D44"/>
    <mergeCell ref="A48:D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activeCell="F39" sqref="F39"/>
    </sheetView>
  </sheetViews>
  <sheetFormatPr baseColWidth="10" defaultRowHeight="15.75" x14ac:dyDescent="0.25"/>
  <cols>
    <col min="2" max="2" width="50.75" customWidth="1"/>
    <col min="4" max="4" width="13.125" customWidth="1"/>
    <col min="6" max="6" width="13.5" customWidth="1"/>
  </cols>
  <sheetData>
    <row r="1" spans="1:6" x14ac:dyDescent="0.25">
      <c r="A1" s="31" t="s">
        <v>1</v>
      </c>
      <c r="B1" s="32"/>
      <c r="C1" s="32"/>
      <c r="D1" s="32"/>
      <c r="E1" s="32"/>
      <c r="F1" s="32"/>
    </row>
    <row r="2" spans="1:6" x14ac:dyDescent="0.25">
      <c r="A2" s="32" t="s">
        <v>0</v>
      </c>
      <c r="B2" s="32"/>
      <c r="C2" s="32"/>
      <c r="D2" s="32"/>
      <c r="E2" s="32"/>
      <c r="F2" s="32"/>
    </row>
    <row r="3" spans="1:6" x14ac:dyDescent="0.25">
      <c r="A3" s="31" t="s">
        <v>60</v>
      </c>
      <c r="B3" s="31"/>
      <c r="C3" s="31"/>
      <c r="D3" s="31"/>
      <c r="E3" s="31"/>
      <c r="F3" s="31"/>
    </row>
    <row r="4" spans="1:6" ht="23.25" x14ac:dyDescent="0.25">
      <c r="A4" s="33" t="s">
        <v>61</v>
      </c>
      <c r="B4" s="33"/>
      <c r="C4" s="33"/>
      <c r="D4" s="33"/>
      <c r="E4" s="33"/>
      <c r="F4" s="33"/>
    </row>
    <row r="5" spans="1:6" x14ac:dyDescent="0.25">
      <c r="A5" s="2" t="s">
        <v>62</v>
      </c>
      <c r="B5" s="2" t="s">
        <v>63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5">
      <c r="A6" t="s">
        <v>8</v>
      </c>
      <c r="B6" t="s">
        <v>64</v>
      </c>
      <c r="C6" s="14">
        <v>4482</v>
      </c>
      <c r="D6" s="14">
        <v>4224</v>
      </c>
      <c r="E6" s="14">
        <v>258</v>
      </c>
      <c r="F6" s="22" t="s">
        <v>9</v>
      </c>
    </row>
    <row r="7" spans="1:6" x14ac:dyDescent="0.25">
      <c r="A7" t="s">
        <v>10</v>
      </c>
      <c r="B7" t="s">
        <v>65</v>
      </c>
      <c r="C7" s="14">
        <v>2328</v>
      </c>
      <c r="D7" s="14">
        <v>2214</v>
      </c>
      <c r="E7" s="14">
        <v>114</v>
      </c>
      <c r="F7" s="22" t="s">
        <v>11</v>
      </c>
    </row>
    <row r="8" spans="1:6" x14ac:dyDescent="0.25">
      <c r="A8" t="s">
        <v>12</v>
      </c>
      <c r="B8" t="s">
        <v>66</v>
      </c>
      <c r="C8" s="14">
        <v>6566</v>
      </c>
      <c r="D8" s="14">
        <v>6359</v>
      </c>
      <c r="E8" s="14">
        <v>207</v>
      </c>
      <c r="F8" s="22" t="s">
        <v>13</v>
      </c>
    </row>
    <row r="9" spans="1:6" x14ac:dyDescent="0.25">
      <c r="A9" t="s">
        <v>14</v>
      </c>
      <c r="B9" t="s">
        <v>67</v>
      </c>
      <c r="C9" s="14">
        <v>6427</v>
      </c>
      <c r="D9" s="14">
        <v>6226</v>
      </c>
      <c r="E9" s="14">
        <v>201</v>
      </c>
      <c r="F9" s="22" t="s">
        <v>15</v>
      </c>
    </row>
    <row r="10" spans="1:6" x14ac:dyDescent="0.25">
      <c r="A10" t="s">
        <v>16</v>
      </c>
      <c r="B10" t="s">
        <v>68</v>
      </c>
      <c r="C10" s="14">
        <v>11184</v>
      </c>
      <c r="D10" s="14">
        <v>10703</v>
      </c>
      <c r="E10" s="14">
        <v>481</v>
      </c>
      <c r="F10" s="22" t="s">
        <v>17</v>
      </c>
    </row>
    <row r="11" spans="1:6" x14ac:dyDescent="0.25">
      <c r="A11" t="s">
        <v>18</v>
      </c>
      <c r="B11" t="s">
        <v>69</v>
      </c>
      <c r="C11" s="14">
        <v>2776</v>
      </c>
      <c r="D11" s="14">
        <v>2620</v>
      </c>
      <c r="E11" s="14">
        <v>156</v>
      </c>
      <c r="F11" s="22" t="s">
        <v>19</v>
      </c>
    </row>
    <row r="12" spans="1:6" x14ac:dyDescent="0.25">
      <c r="A12" t="s">
        <v>20</v>
      </c>
      <c r="B12" t="s">
        <v>70</v>
      </c>
      <c r="C12" s="14">
        <v>1209</v>
      </c>
      <c r="D12" s="14">
        <v>1149</v>
      </c>
      <c r="E12" s="14">
        <v>60</v>
      </c>
      <c r="F12" s="22" t="s">
        <v>21</v>
      </c>
    </row>
    <row r="13" spans="1:6" x14ac:dyDescent="0.25">
      <c r="A13" s="3" t="s">
        <v>71</v>
      </c>
      <c r="B13" s="3"/>
      <c r="C13" s="16">
        <v>34972</v>
      </c>
      <c r="D13" s="16">
        <v>33495</v>
      </c>
      <c r="E13" s="16">
        <v>1477</v>
      </c>
      <c r="F13" s="25" t="s">
        <v>23</v>
      </c>
    </row>
    <row r="15" spans="1:6" ht="23.25" x14ac:dyDescent="0.25">
      <c r="A15" s="33" t="s">
        <v>72</v>
      </c>
      <c r="B15" s="33"/>
      <c r="C15" s="33"/>
      <c r="D15" s="33"/>
      <c r="E15" s="33"/>
      <c r="F15" s="33"/>
    </row>
    <row r="16" spans="1:6" x14ac:dyDescent="0.25">
      <c r="A16" s="2" t="s">
        <v>62</v>
      </c>
      <c r="B16" s="2" t="s">
        <v>63</v>
      </c>
      <c r="C16" s="2" t="s">
        <v>4</v>
      </c>
      <c r="D16" s="2" t="s">
        <v>5</v>
      </c>
      <c r="E16" s="2" t="s">
        <v>6</v>
      </c>
      <c r="F16" s="2" t="s">
        <v>7</v>
      </c>
    </row>
    <row r="17" spans="1:6" x14ac:dyDescent="0.25">
      <c r="A17" t="s">
        <v>25</v>
      </c>
      <c r="B17" t="s">
        <v>73</v>
      </c>
      <c r="C17" s="14">
        <v>2717</v>
      </c>
      <c r="D17" s="14">
        <v>2635</v>
      </c>
      <c r="E17">
        <v>82</v>
      </c>
      <c r="F17" s="22" t="s">
        <v>26</v>
      </c>
    </row>
    <row r="18" spans="1:6" x14ac:dyDescent="0.25">
      <c r="A18" t="s">
        <v>27</v>
      </c>
      <c r="B18" t="s">
        <v>74</v>
      </c>
      <c r="C18" s="14">
        <v>176</v>
      </c>
      <c r="D18" s="14">
        <v>166</v>
      </c>
      <c r="E18">
        <v>10</v>
      </c>
      <c r="F18" s="22" t="s">
        <v>28</v>
      </c>
    </row>
    <row r="19" spans="1:6" x14ac:dyDescent="0.25">
      <c r="A19" t="s">
        <v>29</v>
      </c>
      <c r="B19" t="s">
        <v>75</v>
      </c>
      <c r="C19" s="14">
        <v>1594</v>
      </c>
      <c r="D19" s="14">
        <v>1544</v>
      </c>
      <c r="E19">
        <v>50</v>
      </c>
      <c r="F19" s="22" t="s">
        <v>30</v>
      </c>
    </row>
    <row r="20" spans="1:6" x14ac:dyDescent="0.25">
      <c r="A20" t="s">
        <v>31</v>
      </c>
      <c r="B20" s="26" t="s">
        <v>563</v>
      </c>
      <c r="C20" s="14">
        <v>2425</v>
      </c>
      <c r="D20" s="14">
        <v>2322</v>
      </c>
      <c r="E20">
        <v>103</v>
      </c>
      <c r="F20" s="22" t="s">
        <v>32</v>
      </c>
    </row>
    <row r="21" spans="1:6" x14ac:dyDescent="0.25">
      <c r="A21" t="s">
        <v>33</v>
      </c>
      <c r="B21" t="s">
        <v>76</v>
      </c>
      <c r="C21" s="14">
        <v>1009</v>
      </c>
      <c r="D21" s="14">
        <v>972</v>
      </c>
      <c r="E21">
        <v>37</v>
      </c>
      <c r="F21" s="22" t="s">
        <v>34</v>
      </c>
    </row>
    <row r="22" spans="1:6" x14ac:dyDescent="0.25">
      <c r="A22" t="s">
        <v>35</v>
      </c>
      <c r="B22" t="s">
        <v>77</v>
      </c>
      <c r="C22" s="14">
        <v>613</v>
      </c>
      <c r="D22" s="14">
        <v>587</v>
      </c>
      <c r="E22">
        <v>26</v>
      </c>
      <c r="F22" s="22" t="s">
        <v>36</v>
      </c>
    </row>
    <row r="23" spans="1:6" x14ac:dyDescent="0.25">
      <c r="A23" t="s">
        <v>37</v>
      </c>
      <c r="B23" t="s">
        <v>78</v>
      </c>
      <c r="C23" s="14">
        <v>571</v>
      </c>
      <c r="D23" s="14">
        <v>538</v>
      </c>
      <c r="E23">
        <v>33</v>
      </c>
      <c r="F23" s="22" t="s">
        <v>38</v>
      </c>
    </row>
    <row r="24" spans="1:6" x14ac:dyDescent="0.25">
      <c r="A24" t="s">
        <v>39</v>
      </c>
      <c r="B24" t="s">
        <v>79</v>
      </c>
      <c r="C24" s="14">
        <v>3198</v>
      </c>
      <c r="D24" s="14">
        <v>3111</v>
      </c>
      <c r="E24">
        <v>87</v>
      </c>
      <c r="F24" s="22" t="s">
        <v>40</v>
      </c>
    </row>
    <row r="25" spans="1:6" x14ac:dyDescent="0.25">
      <c r="A25" t="s">
        <v>41</v>
      </c>
      <c r="B25" t="s">
        <v>80</v>
      </c>
      <c r="C25" s="14">
        <v>2522</v>
      </c>
      <c r="D25" s="14">
        <v>2436</v>
      </c>
      <c r="E25">
        <v>86</v>
      </c>
      <c r="F25" s="22" t="s">
        <v>42</v>
      </c>
    </row>
    <row r="26" spans="1:6" x14ac:dyDescent="0.25">
      <c r="A26" t="s">
        <v>43</v>
      </c>
      <c r="B26" t="s">
        <v>81</v>
      </c>
      <c r="C26" s="14">
        <v>371</v>
      </c>
      <c r="D26" s="14">
        <v>359</v>
      </c>
      <c r="E26">
        <v>12</v>
      </c>
      <c r="F26" s="22" t="s">
        <v>44</v>
      </c>
    </row>
    <row r="27" spans="1:6" x14ac:dyDescent="0.25">
      <c r="A27" t="s">
        <v>45</v>
      </c>
      <c r="B27" s="26" t="s">
        <v>564</v>
      </c>
      <c r="C27" s="14">
        <v>3637</v>
      </c>
      <c r="D27" s="14">
        <v>3502</v>
      </c>
      <c r="E27">
        <v>135</v>
      </c>
      <c r="F27" s="22" t="s">
        <v>46</v>
      </c>
    </row>
    <row r="28" spans="1:6" x14ac:dyDescent="0.25">
      <c r="A28" t="s">
        <v>47</v>
      </c>
      <c r="B28" t="s">
        <v>82</v>
      </c>
      <c r="C28" s="14">
        <v>2245</v>
      </c>
      <c r="D28" s="14">
        <v>2196</v>
      </c>
      <c r="E28">
        <v>49</v>
      </c>
      <c r="F28" s="22" t="s">
        <v>48</v>
      </c>
    </row>
    <row r="29" spans="1:6" x14ac:dyDescent="0.25">
      <c r="A29" s="3" t="s">
        <v>49</v>
      </c>
      <c r="B29" s="3"/>
      <c r="C29" s="16">
        <v>21078</v>
      </c>
      <c r="D29" s="16">
        <v>20368</v>
      </c>
      <c r="E29" s="3">
        <v>710</v>
      </c>
      <c r="F29" s="25" t="s">
        <v>50</v>
      </c>
    </row>
    <row r="31" spans="1:6" ht="23.25" x14ac:dyDescent="0.25">
      <c r="A31" s="33" t="s">
        <v>51</v>
      </c>
      <c r="B31" s="33"/>
      <c r="C31" s="33"/>
      <c r="D31" s="33"/>
      <c r="E31" s="33"/>
      <c r="F31" s="33"/>
    </row>
    <row r="32" spans="1:6" x14ac:dyDescent="0.25">
      <c r="A32" s="2" t="s">
        <v>62</v>
      </c>
      <c r="B32" s="2" t="s">
        <v>63</v>
      </c>
      <c r="C32" s="2" t="s">
        <v>4</v>
      </c>
      <c r="D32" s="2" t="s">
        <v>5</v>
      </c>
      <c r="E32" s="2" t="s">
        <v>6</v>
      </c>
      <c r="F32" s="2" t="s">
        <v>7</v>
      </c>
    </row>
    <row r="33" spans="1:6" x14ac:dyDescent="0.25">
      <c r="A33" t="s">
        <v>8</v>
      </c>
      <c r="B33" t="s">
        <v>64</v>
      </c>
      <c r="C33">
        <v>292</v>
      </c>
      <c r="D33">
        <v>276</v>
      </c>
      <c r="E33">
        <v>16</v>
      </c>
      <c r="F33" s="22" t="s">
        <v>52</v>
      </c>
    </row>
    <row r="34" spans="1:6" x14ac:dyDescent="0.25">
      <c r="A34" s="3" t="s">
        <v>55</v>
      </c>
      <c r="B34" s="3"/>
      <c r="C34" s="3">
        <v>292</v>
      </c>
      <c r="D34" s="3">
        <v>276</v>
      </c>
      <c r="E34" s="3">
        <v>16</v>
      </c>
      <c r="F34" s="25" t="s">
        <v>52</v>
      </c>
    </row>
    <row r="36" spans="1:6" ht="23.25" x14ac:dyDescent="0.35">
      <c r="A36" s="30" t="s">
        <v>57</v>
      </c>
      <c r="B36" s="30"/>
      <c r="C36" s="30"/>
      <c r="D36" s="30"/>
    </row>
    <row r="37" spans="1:6" x14ac:dyDescent="0.25">
      <c r="A37" s="2" t="s">
        <v>4</v>
      </c>
      <c r="B37" s="8" t="s">
        <v>5</v>
      </c>
      <c r="C37" s="2" t="s">
        <v>6</v>
      </c>
      <c r="D37" s="2" t="s">
        <v>7</v>
      </c>
    </row>
    <row r="38" spans="1:6" x14ac:dyDescent="0.25">
      <c r="A38" s="14">
        <v>56050</v>
      </c>
      <c r="B38" s="14">
        <v>53863</v>
      </c>
      <c r="C38" s="14">
        <v>2187</v>
      </c>
      <c r="D38" s="22" t="s">
        <v>58</v>
      </c>
    </row>
    <row r="40" spans="1:6" ht="23.25" x14ac:dyDescent="0.35">
      <c r="A40" s="30" t="s">
        <v>83</v>
      </c>
      <c r="B40" s="30"/>
      <c r="C40" s="30"/>
      <c r="D40" s="30"/>
    </row>
    <row r="41" spans="1:6" x14ac:dyDescent="0.25">
      <c r="A41" s="2" t="s">
        <v>4</v>
      </c>
      <c r="B41" s="8" t="s">
        <v>5</v>
      </c>
      <c r="C41" s="2" t="s">
        <v>6</v>
      </c>
      <c r="D41" s="2" t="s">
        <v>7</v>
      </c>
    </row>
    <row r="42" spans="1:6" x14ac:dyDescent="0.25">
      <c r="A42" s="14">
        <v>56342</v>
      </c>
      <c r="B42" s="14">
        <v>54139</v>
      </c>
      <c r="C42" s="14">
        <v>2203</v>
      </c>
      <c r="D42" s="22" t="s">
        <v>84</v>
      </c>
    </row>
  </sheetData>
  <mergeCells count="8">
    <mergeCell ref="A31:F31"/>
    <mergeCell ref="A36:D36"/>
    <mergeCell ref="A40:D40"/>
    <mergeCell ref="A1:F1"/>
    <mergeCell ref="A2:F2"/>
    <mergeCell ref="A3:F3"/>
    <mergeCell ref="A4:F4"/>
    <mergeCell ref="A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="85" zoomScaleNormal="85" workbookViewId="0">
      <selection activeCell="C51" sqref="C51:F51"/>
    </sheetView>
  </sheetViews>
  <sheetFormatPr baseColWidth="10" defaultRowHeight="15.75" x14ac:dyDescent="0.25"/>
  <cols>
    <col min="2" max="2" width="13.875" customWidth="1"/>
    <col min="3" max="3" width="50" customWidth="1"/>
    <col min="4" max="4" width="11.75" customWidth="1"/>
    <col min="5" max="5" width="11.875" customWidth="1"/>
    <col min="6" max="6" width="11.75" customWidth="1"/>
    <col min="7" max="7" width="13.625" style="22" customWidth="1"/>
  </cols>
  <sheetData>
    <row r="1" spans="1:7" x14ac:dyDescent="0.25">
      <c r="A1" s="31" t="s">
        <v>1</v>
      </c>
      <c r="B1" s="31"/>
      <c r="C1" s="31"/>
      <c r="D1" s="31"/>
      <c r="E1" s="31"/>
      <c r="F1" s="31"/>
      <c r="G1" s="31"/>
    </row>
    <row r="2" spans="1:7" x14ac:dyDescent="0.25">
      <c r="A2" s="32" t="s">
        <v>0</v>
      </c>
      <c r="B2" s="32"/>
      <c r="C2" s="32"/>
      <c r="D2" s="32"/>
      <c r="E2" s="32"/>
      <c r="F2" s="32"/>
      <c r="G2" s="32"/>
    </row>
    <row r="3" spans="1:7" x14ac:dyDescent="0.25">
      <c r="A3" s="31" t="s">
        <v>85</v>
      </c>
      <c r="B3" s="31"/>
      <c r="C3" s="31"/>
      <c r="D3" s="31"/>
      <c r="E3" s="31"/>
      <c r="F3" s="31"/>
      <c r="G3" s="31"/>
    </row>
    <row r="4" spans="1:7" ht="15" customHeight="1" x14ac:dyDescent="0.25">
      <c r="A4" s="33" t="s">
        <v>86</v>
      </c>
      <c r="B4" s="33"/>
      <c r="C4" s="33"/>
      <c r="D4" s="33"/>
      <c r="E4" s="33"/>
      <c r="F4" s="33"/>
      <c r="G4" s="33"/>
    </row>
    <row r="5" spans="1:7" x14ac:dyDescent="0.25">
      <c r="A5" s="6" t="s">
        <v>562</v>
      </c>
      <c r="B5" s="2" t="s">
        <v>62</v>
      </c>
      <c r="C5" s="6" t="s">
        <v>63</v>
      </c>
      <c r="D5" s="7" t="s">
        <v>4</v>
      </c>
      <c r="E5" s="7" t="s">
        <v>5</v>
      </c>
      <c r="F5" s="7" t="s">
        <v>6</v>
      </c>
      <c r="G5" s="23" t="s">
        <v>7</v>
      </c>
    </row>
    <row r="6" spans="1:7" x14ac:dyDescent="0.25">
      <c r="A6" t="s">
        <v>88</v>
      </c>
      <c r="B6" t="s">
        <v>89</v>
      </c>
      <c r="C6" t="s">
        <v>90</v>
      </c>
      <c r="D6" s="14">
        <v>760</v>
      </c>
      <c r="E6" s="14">
        <v>745</v>
      </c>
      <c r="F6">
        <v>15</v>
      </c>
      <c r="G6" s="22" t="s">
        <v>91</v>
      </c>
    </row>
    <row r="7" spans="1:7" x14ac:dyDescent="0.25">
      <c r="A7" t="s">
        <v>88</v>
      </c>
      <c r="B7" t="s">
        <v>92</v>
      </c>
      <c r="C7" t="s">
        <v>93</v>
      </c>
      <c r="D7" s="14">
        <v>1280</v>
      </c>
      <c r="E7" s="14">
        <v>1268</v>
      </c>
      <c r="F7">
        <v>12</v>
      </c>
      <c r="G7" s="22" t="s">
        <v>94</v>
      </c>
    </row>
    <row r="8" spans="1:7" x14ac:dyDescent="0.25">
      <c r="A8" t="s">
        <v>88</v>
      </c>
      <c r="B8" t="s">
        <v>95</v>
      </c>
      <c r="C8" t="s">
        <v>96</v>
      </c>
      <c r="D8" s="14">
        <v>960</v>
      </c>
      <c r="E8" s="14">
        <v>950</v>
      </c>
      <c r="F8">
        <v>10</v>
      </c>
      <c r="G8" s="22" t="s">
        <v>97</v>
      </c>
    </row>
    <row r="9" spans="1:7" x14ac:dyDescent="0.25">
      <c r="A9" t="s">
        <v>98</v>
      </c>
      <c r="B9" t="s">
        <v>99</v>
      </c>
      <c r="C9" t="s">
        <v>100</v>
      </c>
      <c r="D9" s="14">
        <v>975</v>
      </c>
      <c r="E9" s="14">
        <v>957</v>
      </c>
      <c r="F9">
        <v>18</v>
      </c>
      <c r="G9" s="22" t="s">
        <v>101</v>
      </c>
    </row>
    <row r="10" spans="1:7" x14ac:dyDescent="0.25">
      <c r="A10" t="s">
        <v>102</v>
      </c>
      <c r="B10" t="s">
        <v>103</v>
      </c>
      <c r="C10" t="s">
        <v>104</v>
      </c>
      <c r="D10" s="14">
        <v>1475</v>
      </c>
      <c r="E10" s="14">
        <v>1447</v>
      </c>
      <c r="F10">
        <v>28</v>
      </c>
      <c r="G10" s="22" t="s">
        <v>105</v>
      </c>
    </row>
    <row r="11" spans="1:7" x14ac:dyDescent="0.25">
      <c r="A11" t="s">
        <v>102</v>
      </c>
      <c r="B11" t="s">
        <v>106</v>
      </c>
      <c r="C11" t="s">
        <v>107</v>
      </c>
      <c r="D11" s="14">
        <v>1826</v>
      </c>
      <c r="E11" s="14">
        <v>1797</v>
      </c>
      <c r="F11">
        <v>29</v>
      </c>
      <c r="G11" s="22" t="s">
        <v>108</v>
      </c>
    </row>
    <row r="12" spans="1:7" x14ac:dyDescent="0.25">
      <c r="A12" t="s">
        <v>109</v>
      </c>
      <c r="B12" t="s">
        <v>110</v>
      </c>
      <c r="C12" t="s">
        <v>111</v>
      </c>
      <c r="D12" s="14">
        <v>2146</v>
      </c>
      <c r="E12" s="14">
        <v>2121</v>
      </c>
      <c r="F12">
        <v>25</v>
      </c>
      <c r="G12" s="22" t="s">
        <v>112</v>
      </c>
    </row>
    <row r="13" spans="1:7" x14ac:dyDescent="0.25">
      <c r="A13" t="s">
        <v>113</v>
      </c>
      <c r="B13" t="s">
        <v>114</v>
      </c>
      <c r="C13" t="s">
        <v>115</v>
      </c>
      <c r="D13" s="14">
        <v>1440</v>
      </c>
      <c r="E13" s="14">
        <v>1417</v>
      </c>
      <c r="F13">
        <v>23</v>
      </c>
      <c r="G13" s="22" t="s">
        <v>116</v>
      </c>
    </row>
    <row r="14" spans="1:7" x14ac:dyDescent="0.25">
      <c r="A14" t="s">
        <v>113</v>
      </c>
      <c r="B14" t="s">
        <v>117</v>
      </c>
      <c r="C14" t="s">
        <v>118</v>
      </c>
      <c r="D14" s="14">
        <v>123</v>
      </c>
      <c r="E14" s="14">
        <v>121</v>
      </c>
      <c r="F14">
        <v>2</v>
      </c>
      <c r="G14" s="22" t="s">
        <v>119</v>
      </c>
    </row>
    <row r="15" spans="1:7" x14ac:dyDescent="0.25">
      <c r="A15" t="s">
        <v>113</v>
      </c>
      <c r="B15" t="s">
        <v>120</v>
      </c>
      <c r="C15" t="s">
        <v>121</v>
      </c>
      <c r="D15" s="14">
        <v>129</v>
      </c>
      <c r="E15" s="14">
        <v>128</v>
      </c>
      <c r="F15">
        <v>1</v>
      </c>
      <c r="G15" s="22" t="s">
        <v>122</v>
      </c>
    </row>
    <row r="16" spans="1:7" x14ac:dyDescent="0.25">
      <c r="A16" t="s">
        <v>102</v>
      </c>
      <c r="B16" t="s">
        <v>123</v>
      </c>
      <c r="C16" t="s">
        <v>124</v>
      </c>
      <c r="D16" s="14">
        <v>1000</v>
      </c>
      <c r="E16" s="14">
        <v>981</v>
      </c>
      <c r="F16">
        <v>19</v>
      </c>
      <c r="G16" s="22" t="s">
        <v>105</v>
      </c>
    </row>
    <row r="17" spans="1:7" x14ac:dyDescent="0.25">
      <c r="A17" t="s">
        <v>113</v>
      </c>
      <c r="B17" t="s">
        <v>125</v>
      </c>
      <c r="C17" t="s">
        <v>126</v>
      </c>
      <c r="D17" s="14">
        <v>1890</v>
      </c>
      <c r="E17" s="14">
        <v>1855</v>
      </c>
      <c r="F17">
        <v>35</v>
      </c>
      <c r="G17" s="22" t="s">
        <v>101</v>
      </c>
    </row>
    <row r="18" spans="1:7" x14ac:dyDescent="0.25">
      <c r="A18" t="s">
        <v>88</v>
      </c>
      <c r="B18" t="s">
        <v>127</v>
      </c>
      <c r="C18" t="s">
        <v>128</v>
      </c>
      <c r="D18" s="14">
        <v>1631</v>
      </c>
      <c r="E18" s="14">
        <v>1615</v>
      </c>
      <c r="F18">
        <v>16</v>
      </c>
      <c r="G18" s="22" t="s">
        <v>129</v>
      </c>
    </row>
    <row r="19" spans="1:7" x14ac:dyDescent="0.25">
      <c r="A19" t="s">
        <v>98</v>
      </c>
      <c r="B19" t="s">
        <v>130</v>
      </c>
      <c r="C19" t="s">
        <v>131</v>
      </c>
      <c r="D19" s="14">
        <v>1031</v>
      </c>
      <c r="E19" s="14">
        <v>1011</v>
      </c>
      <c r="F19">
        <v>20</v>
      </c>
      <c r="G19" s="22" t="s">
        <v>132</v>
      </c>
    </row>
    <row r="20" spans="1:7" x14ac:dyDescent="0.25">
      <c r="A20" t="s">
        <v>102</v>
      </c>
      <c r="B20" t="s">
        <v>133</v>
      </c>
      <c r="C20" t="s">
        <v>134</v>
      </c>
      <c r="D20" s="14">
        <v>960</v>
      </c>
      <c r="E20" s="14">
        <v>945</v>
      </c>
      <c r="F20">
        <v>15</v>
      </c>
      <c r="G20" s="22" t="s">
        <v>135</v>
      </c>
    </row>
    <row r="21" spans="1:7" x14ac:dyDescent="0.25">
      <c r="A21" t="s">
        <v>88</v>
      </c>
      <c r="B21" t="s">
        <v>136</v>
      </c>
      <c r="C21" t="s">
        <v>137</v>
      </c>
      <c r="D21" s="14">
        <v>1053</v>
      </c>
      <c r="E21" s="14">
        <v>1040</v>
      </c>
      <c r="F21">
        <v>13</v>
      </c>
      <c r="G21" s="22" t="s">
        <v>138</v>
      </c>
    </row>
    <row r="22" spans="1:7" x14ac:dyDescent="0.25">
      <c r="A22" t="s">
        <v>113</v>
      </c>
      <c r="B22" t="s">
        <v>139</v>
      </c>
      <c r="C22" t="s">
        <v>140</v>
      </c>
      <c r="D22" s="14">
        <v>1080</v>
      </c>
      <c r="E22" s="14">
        <v>1063</v>
      </c>
      <c r="F22">
        <v>17</v>
      </c>
      <c r="G22" s="22" t="s">
        <v>141</v>
      </c>
    </row>
    <row r="23" spans="1:7" x14ac:dyDescent="0.25">
      <c r="A23" t="s">
        <v>98</v>
      </c>
      <c r="B23" t="s">
        <v>142</v>
      </c>
      <c r="C23" t="s">
        <v>143</v>
      </c>
      <c r="D23" s="14">
        <v>950</v>
      </c>
      <c r="E23" s="14">
        <v>936</v>
      </c>
      <c r="F23">
        <v>14</v>
      </c>
      <c r="G23" s="22" t="s">
        <v>144</v>
      </c>
    </row>
    <row r="24" spans="1:7" x14ac:dyDescent="0.25">
      <c r="A24" t="s">
        <v>109</v>
      </c>
      <c r="B24" t="s">
        <v>145</v>
      </c>
      <c r="C24" t="s">
        <v>146</v>
      </c>
      <c r="D24" s="14">
        <v>1035</v>
      </c>
      <c r="E24" s="14">
        <v>1015</v>
      </c>
      <c r="F24">
        <v>20</v>
      </c>
      <c r="G24" s="22" t="s">
        <v>147</v>
      </c>
    </row>
    <row r="25" spans="1:7" x14ac:dyDescent="0.25">
      <c r="A25" t="s">
        <v>109</v>
      </c>
      <c r="B25" t="s">
        <v>148</v>
      </c>
      <c r="C25" t="s">
        <v>149</v>
      </c>
      <c r="D25" s="14">
        <v>800</v>
      </c>
      <c r="E25" s="14">
        <v>783</v>
      </c>
      <c r="F25">
        <v>17</v>
      </c>
      <c r="G25" s="22" t="s">
        <v>150</v>
      </c>
    </row>
    <row r="26" spans="1:7" x14ac:dyDescent="0.25">
      <c r="A26" t="s">
        <v>109</v>
      </c>
      <c r="B26" t="s">
        <v>151</v>
      </c>
      <c r="C26" t="s">
        <v>152</v>
      </c>
      <c r="D26" s="14">
        <v>1212</v>
      </c>
      <c r="E26" s="14">
        <v>1189</v>
      </c>
      <c r="F26">
        <v>23</v>
      </c>
      <c r="G26" s="22" t="s">
        <v>105</v>
      </c>
    </row>
    <row r="27" spans="1:7" x14ac:dyDescent="0.25">
      <c r="A27" t="s">
        <v>109</v>
      </c>
      <c r="B27" t="s">
        <v>153</v>
      </c>
      <c r="C27" t="s">
        <v>154</v>
      </c>
      <c r="D27" s="14">
        <v>1014</v>
      </c>
      <c r="E27" s="14">
        <v>996</v>
      </c>
      <c r="F27">
        <v>18</v>
      </c>
      <c r="G27" s="22" t="s">
        <v>155</v>
      </c>
    </row>
    <row r="28" spans="1:7" x14ac:dyDescent="0.25">
      <c r="A28" t="s">
        <v>109</v>
      </c>
      <c r="B28" t="s">
        <v>156</v>
      </c>
      <c r="C28" t="s">
        <v>157</v>
      </c>
      <c r="D28" s="14">
        <v>747</v>
      </c>
      <c r="E28" s="14">
        <v>740</v>
      </c>
      <c r="F28">
        <v>7</v>
      </c>
      <c r="G28" s="22" t="s">
        <v>94</v>
      </c>
    </row>
    <row r="29" spans="1:7" x14ac:dyDescent="0.25">
      <c r="A29" t="s">
        <v>109</v>
      </c>
      <c r="B29" t="s">
        <v>158</v>
      </c>
      <c r="C29" t="s">
        <v>159</v>
      </c>
      <c r="D29" s="14">
        <v>1279</v>
      </c>
      <c r="E29" s="14">
        <v>1260</v>
      </c>
      <c r="F29">
        <v>19</v>
      </c>
      <c r="G29" s="22" t="s">
        <v>160</v>
      </c>
    </row>
    <row r="30" spans="1:7" x14ac:dyDescent="0.25">
      <c r="A30" t="s">
        <v>98</v>
      </c>
      <c r="B30" t="s">
        <v>161</v>
      </c>
      <c r="C30" t="s">
        <v>162</v>
      </c>
      <c r="D30" s="14">
        <v>2186</v>
      </c>
      <c r="E30" s="14">
        <v>2161</v>
      </c>
      <c r="F30">
        <v>25</v>
      </c>
      <c r="G30" s="22" t="s">
        <v>163</v>
      </c>
    </row>
    <row r="31" spans="1:7" x14ac:dyDescent="0.25">
      <c r="A31" t="s">
        <v>98</v>
      </c>
      <c r="B31" t="s">
        <v>164</v>
      </c>
      <c r="C31" t="s">
        <v>165</v>
      </c>
      <c r="D31" s="14">
        <v>1415</v>
      </c>
      <c r="E31" s="14">
        <v>1384</v>
      </c>
      <c r="F31">
        <v>31</v>
      </c>
      <c r="G31" s="22" t="s">
        <v>166</v>
      </c>
    </row>
    <row r="32" spans="1:7" x14ac:dyDescent="0.25">
      <c r="A32" t="s">
        <v>109</v>
      </c>
      <c r="B32" t="s">
        <v>167</v>
      </c>
      <c r="C32" t="s">
        <v>168</v>
      </c>
      <c r="D32" s="14">
        <v>1200</v>
      </c>
      <c r="E32" s="14">
        <v>1179</v>
      </c>
      <c r="F32">
        <v>21</v>
      </c>
      <c r="G32" s="22" t="s">
        <v>169</v>
      </c>
    </row>
    <row r="33" spans="1:7" x14ac:dyDescent="0.25">
      <c r="A33" t="s">
        <v>109</v>
      </c>
      <c r="B33" t="s">
        <v>170</v>
      </c>
      <c r="C33" t="s">
        <v>171</v>
      </c>
      <c r="D33" s="14">
        <v>871</v>
      </c>
      <c r="E33" s="14">
        <v>859</v>
      </c>
      <c r="F33">
        <v>12</v>
      </c>
      <c r="G33" s="22" t="s">
        <v>172</v>
      </c>
    </row>
    <row r="34" spans="1:7" x14ac:dyDescent="0.25">
      <c r="A34" t="s">
        <v>109</v>
      </c>
      <c r="B34" t="s">
        <v>173</v>
      </c>
      <c r="C34" t="s">
        <v>174</v>
      </c>
      <c r="D34" s="14">
        <v>1080</v>
      </c>
      <c r="E34" s="14">
        <v>1070</v>
      </c>
      <c r="F34">
        <v>10</v>
      </c>
      <c r="G34" s="22" t="s">
        <v>175</v>
      </c>
    </row>
    <row r="35" spans="1:7" x14ac:dyDescent="0.25">
      <c r="A35" t="s">
        <v>109</v>
      </c>
      <c r="B35" t="s">
        <v>176</v>
      </c>
      <c r="C35" t="s">
        <v>177</v>
      </c>
      <c r="D35" s="14">
        <v>555</v>
      </c>
      <c r="E35" s="14">
        <v>535</v>
      </c>
      <c r="F35">
        <v>20</v>
      </c>
      <c r="G35" s="22" t="s">
        <v>178</v>
      </c>
    </row>
    <row r="36" spans="1:7" x14ac:dyDescent="0.25">
      <c r="A36" t="s">
        <v>109</v>
      </c>
      <c r="B36" t="s">
        <v>179</v>
      </c>
      <c r="C36" t="s">
        <v>180</v>
      </c>
      <c r="D36" s="14">
        <v>304</v>
      </c>
      <c r="E36" s="14">
        <v>290</v>
      </c>
      <c r="F36">
        <v>14</v>
      </c>
      <c r="G36" s="22" t="s">
        <v>181</v>
      </c>
    </row>
    <row r="37" spans="1:7" x14ac:dyDescent="0.25">
      <c r="A37" s="10" t="s">
        <v>182</v>
      </c>
      <c r="B37" s="10"/>
      <c r="C37" s="10"/>
      <c r="D37" s="20">
        <v>34407</v>
      </c>
      <c r="E37" s="20">
        <v>33858</v>
      </c>
      <c r="F37" s="21">
        <v>549</v>
      </c>
      <c r="G37" s="21" t="s">
        <v>116</v>
      </c>
    </row>
    <row r="39" spans="1:7" ht="19.5" customHeight="1" x14ac:dyDescent="0.25">
      <c r="A39" s="33" t="s">
        <v>183</v>
      </c>
      <c r="B39" s="33"/>
      <c r="C39" s="33"/>
      <c r="D39" s="33"/>
      <c r="E39" s="33"/>
      <c r="F39" s="33"/>
      <c r="G39" s="33"/>
    </row>
    <row r="40" spans="1:7" x14ac:dyDescent="0.25">
      <c r="A40" s="2" t="s">
        <v>87</v>
      </c>
      <c r="B40" s="2" t="s">
        <v>62</v>
      </c>
      <c r="C40" s="2" t="s">
        <v>63</v>
      </c>
      <c r="D40" s="2" t="s">
        <v>4</v>
      </c>
      <c r="E40" s="2" t="s">
        <v>5</v>
      </c>
      <c r="F40" s="2" t="s">
        <v>6</v>
      </c>
      <c r="G40" s="24" t="s">
        <v>7</v>
      </c>
    </row>
    <row r="41" spans="1:7" x14ac:dyDescent="0.25">
      <c r="A41" t="s">
        <v>109</v>
      </c>
      <c r="B41" t="s">
        <v>184</v>
      </c>
      <c r="C41" t="s">
        <v>185</v>
      </c>
      <c r="D41" s="14">
        <v>2036</v>
      </c>
      <c r="E41" s="14">
        <v>2010</v>
      </c>
      <c r="F41">
        <v>26</v>
      </c>
      <c r="G41" s="22" t="s">
        <v>186</v>
      </c>
    </row>
    <row r="42" spans="1:7" x14ac:dyDescent="0.25">
      <c r="A42" t="s">
        <v>109</v>
      </c>
      <c r="B42" t="s">
        <v>187</v>
      </c>
      <c r="C42" t="s">
        <v>188</v>
      </c>
      <c r="D42" s="14">
        <v>1000</v>
      </c>
      <c r="E42" s="14">
        <v>983</v>
      </c>
      <c r="F42">
        <v>17</v>
      </c>
      <c r="G42" s="22" t="s">
        <v>189</v>
      </c>
    </row>
    <row r="43" spans="1:7" x14ac:dyDescent="0.25">
      <c r="A43" t="s">
        <v>109</v>
      </c>
      <c r="B43" t="s">
        <v>190</v>
      </c>
      <c r="C43" t="s">
        <v>191</v>
      </c>
      <c r="D43" s="14">
        <v>880</v>
      </c>
      <c r="E43" s="14">
        <v>869</v>
      </c>
      <c r="F43">
        <v>11</v>
      </c>
      <c r="G43" s="22" t="s">
        <v>192</v>
      </c>
    </row>
    <row r="44" spans="1:7" x14ac:dyDescent="0.25">
      <c r="A44" t="s">
        <v>109</v>
      </c>
      <c r="B44" t="s">
        <v>193</v>
      </c>
      <c r="C44" t="s">
        <v>194</v>
      </c>
      <c r="D44" s="14">
        <v>451</v>
      </c>
      <c r="E44" s="14">
        <v>451</v>
      </c>
      <c r="F44">
        <v>0</v>
      </c>
      <c r="G44" s="22" t="s">
        <v>195</v>
      </c>
    </row>
    <row r="45" spans="1:7" x14ac:dyDescent="0.25">
      <c r="A45" s="9" t="s">
        <v>196</v>
      </c>
      <c r="B45" s="9"/>
      <c r="C45" s="9"/>
      <c r="D45" s="19">
        <v>4367</v>
      </c>
      <c r="E45" s="19">
        <v>4313</v>
      </c>
      <c r="F45" s="9">
        <v>54</v>
      </c>
      <c r="G45" s="21" t="s">
        <v>197</v>
      </c>
    </row>
    <row r="47" spans="1:7" ht="18.75" customHeight="1" x14ac:dyDescent="0.25">
      <c r="A47" s="33" t="s">
        <v>198</v>
      </c>
      <c r="B47" s="33"/>
      <c r="C47" s="33"/>
      <c r="D47" s="33"/>
      <c r="E47" s="33"/>
      <c r="F47" s="33"/>
      <c r="G47" s="33"/>
    </row>
    <row r="48" spans="1:7" x14ac:dyDescent="0.25">
      <c r="A48" s="2" t="s">
        <v>62</v>
      </c>
      <c r="B48" s="2" t="s">
        <v>63</v>
      </c>
      <c r="C48" s="2" t="s">
        <v>4</v>
      </c>
      <c r="D48" s="2" t="s">
        <v>5</v>
      </c>
      <c r="E48" s="2" t="s">
        <v>6</v>
      </c>
      <c r="F48" s="2" t="s">
        <v>7</v>
      </c>
    </row>
    <row r="49" spans="1:6" x14ac:dyDescent="0.25">
      <c r="A49" t="s">
        <v>199</v>
      </c>
      <c r="B49" t="s">
        <v>200</v>
      </c>
      <c r="C49">
        <v>52</v>
      </c>
      <c r="D49">
        <v>50</v>
      </c>
      <c r="E49">
        <f>C49-D49</f>
        <v>2</v>
      </c>
      <c r="F49" s="4">
        <f>D49*100/C49</f>
        <v>96.15384615384616</v>
      </c>
    </row>
    <row r="50" spans="1:6" x14ac:dyDescent="0.25">
      <c r="A50" t="s">
        <v>199</v>
      </c>
      <c r="B50" t="s">
        <v>201</v>
      </c>
      <c r="C50">
        <v>51</v>
      </c>
      <c r="D50">
        <v>51</v>
      </c>
      <c r="E50">
        <f>C50-D50</f>
        <v>0</v>
      </c>
      <c r="F50">
        <f>D50*100/C50</f>
        <v>100</v>
      </c>
    </row>
    <row r="51" spans="1:6" x14ac:dyDescent="0.25">
      <c r="A51" s="3" t="s">
        <v>202</v>
      </c>
      <c r="B51" s="3"/>
      <c r="C51" s="3">
        <v>103</v>
      </c>
      <c r="D51" s="3">
        <v>101</v>
      </c>
      <c r="E51" s="3">
        <v>2</v>
      </c>
      <c r="F51" s="15">
        <v>0.98060000000000003</v>
      </c>
    </row>
    <row r="53" spans="1:6" ht="23.25" x14ac:dyDescent="0.35">
      <c r="A53" s="30" t="s">
        <v>55</v>
      </c>
      <c r="B53" s="30"/>
      <c r="C53" s="30"/>
      <c r="D53" s="30"/>
    </row>
    <row r="54" spans="1:6" x14ac:dyDescent="0.25">
      <c r="A54" s="2" t="s">
        <v>4</v>
      </c>
      <c r="B54" s="2" t="s">
        <v>5</v>
      </c>
      <c r="C54" s="2" t="s">
        <v>6</v>
      </c>
      <c r="D54" s="2" t="s">
        <v>7</v>
      </c>
    </row>
    <row r="55" spans="1:6" x14ac:dyDescent="0.25">
      <c r="A55" s="14">
        <v>38774</v>
      </c>
      <c r="B55" s="14">
        <v>38171</v>
      </c>
      <c r="C55">
        <v>603</v>
      </c>
      <c r="D55" s="5">
        <v>0.98440000000000005</v>
      </c>
    </row>
    <row r="57" spans="1:6" ht="23.25" x14ac:dyDescent="0.35">
      <c r="A57" s="30" t="s">
        <v>203</v>
      </c>
      <c r="B57" s="30"/>
      <c r="C57" s="30"/>
      <c r="D57" s="30"/>
    </row>
    <row r="58" spans="1:6" x14ac:dyDescent="0.25">
      <c r="A58" s="2" t="s">
        <v>4</v>
      </c>
      <c r="B58" s="2" t="s">
        <v>5</v>
      </c>
      <c r="C58" s="2" t="s">
        <v>6</v>
      </c>
      <c r="D58" s="2" t="s">
        <v>7</v>
      </c>
    </row>
    <row r="59" spans="1:6" x14ac:dyDescent="0.25">
      <c r="A59" s="14">
        <v>38877</v>
      </c>
      <c r="B59" s="14">
        <f>E37+E45+D51</f>
        <v>38272</v>
      </c>
      <c r="C59">
        <f>F37+F45+E51</f>
        <v>605</v>
      </c>
      <c r="D59" s="5">
        <v>0.98440000000000005</v>
      </c>
    </row>
  </sheetData>
  <mergeCells count="8">
    <mergeCell ref="A47:G47"/>
    <mergeCell ref="A53:D53"/>
    <mergeCell ref="A57:D57"/>
    <mergeCell ref="A1:G1"/>
    <mergeCell ref="A2:G2"/>
    <mergeCell ref="A3:G3"/>
    <mergeCell ref="A4:G4"/>
    <mergeCell ref="A39:G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topLeftCell="A142" zoomScale="85" zoomScaleNormal="85" workbookViewId="0">
      <selection activeCell="A165" sqref="A165:B166"/>
    </sheetView>
  </sheetViews>
  <sheetFormatPr baseColWidth="10" defaultRowHeight="15.75" x14ac:dyDescent="0.25"/>
  <cols>
    <col min="3" max="3" width="53.5" customWidth="1"/>
    <col min="4" max="4" width="12.625" customWidth="1"/>
    <col min="7" max="7" width="12.25" style="22" customWidth="1"/>
  </cols>
  <sheetData>
    <row r="1" spans="1:7" x14ac:dyDescent="0.25">
      <c r="A1" s="31" t="s">
        <v>1</v>
      </c>
      <c r="B1" s="31"/>
      <c r="C1" s="31"/>
      <c r="D1" s="31"/>
      <c r="E1" s="31"/>
      <c r="F1" s="31"/>
      <c r="G1" s="31"/>
    </row>
    <row r="2" spans="1:7" x14ac:dyDescent="0.25">
      <c r="A2" s="32" t="s">
        <v>0</v>
      </c>
      <c r="B2" s="32"/>
      <c r="C2" s="32"/>
      <c r="D2" s="32"/>
      <c r="E2" s="32"/>
      <c r="F2" s="32"/>
      <c r="G2" s="32"/>
    </row>
    <row r="3" spans="1:7" x14ac:dyDescent="0.25">
      <c r="A3" s="31" t="s">
        <v>204</v>
      </c>
      <c r="B3" s="31"/>
      <c r="C3" s="31"/>
      <c r="D3" s="31"/>
      <c r="E3" s="31"/>
      <c r="F3" s="31"/>
      <c r="G3" s="31"/>
    </row>
    <row r="4" spans="1:7" ht="23.25" x14ac:dyDescent="0.25">
      <c r="A4" s="33" t="s">
        <v>86</v>
      </c>
      <c r="B4" s="33"/>
      <c r="C4" s="33"/>
      <c r="D4" s="33"/>
      <c r="E4" s="33"/>
      <c r="F4" s="33"/>
      <c r="G4" s="33"/>
    </row>
    <row r="5" spans="1:7" x14ac:dyDescent="0.25">
      <c r="A5" s="6" t="s">
        <v>562</v>
      </c>
      <c r="B5" s="2" t="s">
        <v>62</v>
      </c>
      <c r="C5" s="6" t="s">
        <v>63</v>
      </c>
      <c r="D5" s="7" t="s">
        <v>4</v>
      </c>
      <c r="E5" s="7" t="s">
        <v>5</v>
      </c>
      <c r="F5" s="7" t="s">
        <v>6</v>
      </c>
      <c r="G5" s="23" t="s">
        <v>7</v>
      </c>
    </row>
    <row r="6" spans="1:7" x14ac:dyDescent="0.25">
      <c r="A6" t="s">
        <v>88</v>
      </c>
      <c r="B6" t="s">
        <v>89</v>
      </c>
      <c r="C6" t="s">
        <v>90</v>
      </c>
      <c r="D6">
        <v>312</v>
      </c>
      <c r="E6">
        <v>305</v>
      </c>
      <c r="F6">
        <v>7</v>
      </c>
      <c r="G6" s="22" t="s">
        <v>205</v>
      </c>
    </row>
    <row r="7" spans="1:7" x14ac:dyDescent="0.25">
      <c r="A7" t="s">
        <v>88</v>
      </c>
      <c r="B7" t="s">
        <v>92</v>
      </c>
      <c r="C7" t="s">
        <v>93</v>
      </c>
      <c r="D7">
        <v>282</v>
      </c>
      <c r="E7">
        <v>277</v>
      </c>
      <c r="F7">
        <v>5</v>
      </c>
      <c r="G7" s="22" t="s">
        <v>206</v>
      </c>
    </row>
    <row r="8" spans="1:7" x14ac:dyDescent="0.25">
      <c r="A8" t="s">
        <v>88</v>
      </c>
      <c r="B8" t="s">
        <v>95</v>
      </c>
      <c r="C8" t="s">
        <v>96</v>
      </c>
      <c r="D8">
        <v>213</v>
      </c>
      <c r="E8">
        <v>211</v>
      </c>
      <c r="F8">
        <v>2</v>
      </c>
      <c r="G8" s="22" t="s">
        <v>94</v>
      </c>
    </row>
    <row r="9" spans="1:7" x14ac:dyDescent="0.25">
      <c r="A9" t="s">
        <v>102</v>
      </c>
      <c r="B9" t="s">
        <v>123</v>
      </c>
      <c r="C9" t="s">
        <v>124</v>
      </c>
      <c r="D9">
        <v>665</v>
      </c>
      <c r="E9">
        <v>645</v>
      </c>
      <c r="F9">
        <v>20</v>
      </c>
      <c r="G9" s="22" t="s">
        <v>207</v>
      </c>
    </row>
    <row r="10" spans="1:7" x14ac:dyDescent="0.25">
      <c r="A10" t="s">
        <v>102</v>
      </c>
      <c r="B10" t="s">
        <v>133</v>
      </c>
      <c r="C10" t="s">
        <v>134</v>
      </c>
      <c r="D10">
        <v>851</v>
      </c>
      <c r="E10">
        <v>844</v>
      </c>
      <c r="F10">
        <v>7</v>
      </c>
      <c r="G10" s="22" t="s">
        <v>208</v>
      </c>
    </row>
    <row r="11" spans="1:7" x14ac:dyDescent="0.25">
      <c r="A11" t="s">
        <v>113</v>
      </c>
      <c r="B11" t="s">
        <v>139</v>
      </c>
      <c r="C11" t="s">
        <v>140</v>
      </c>
      <c r="D11">
        <v>244</v>
      </c>
      <c r="E11">
        <v>235</v>
      </c>
      <c r="F11">
        <v>9</v>
      </c>
      <c r="G11" s="22" t="s">
        <v>209</v>
      </c>
    </row>
    <row r="12" spans="1:7" x14ac:dyDescent="0.25">
      <c r="A12" t="s">
        <v>109</v>
      </c>
      <c r="B12" t="s">
        <v>145</v>
      </c>
      <c r="C12" t="s">
        <v>146</v>
      </c>
      <c r="D12">
        <v>962</v>
      </c>
      <c r="E12">
        <v>951</v>
      </c>
      <c r="F12">
        <v>11</v>
      </c>
      <c r="G12" s="22" t="s">
        <v>163</v>
      </c>
    </row>
    <row r="13" spans="1:7" x14ac:dyDescent="0.25">
      <c r="A13" t="s">
        <v>109</v>
      </c>
      <c r="B13" t="s">
        <v>148</v>
      </c>
      <c r="C13" t="s">
        <v>149</v>
      </c>
      <c r="D13">
        <v>452</v>
      </c>
      <c r="E13">
        <v>450</v>
      </c>
      <c r="F13">
        <v>2</v>
      </c>
      <c r="G13" s="22" t="s">
        <v>210</v>
      </c>
    </row>
    <row r="14" spans="1:7" x14ac:dyDescent="0.25">
      <c r="A14" t="s">
        <v>109</v>
      </c>
      <c r="B14" t="s">
        <v>167</v>
      </c>
      <c r="C14" t="s">
        <v>168</v>
      </c>
      <c r="D14">
        <v>663</v>
      </c>
      <c r="E14">
        <v>649</v>
      </c>
      <c r="F14">
        <v>14</v>
      </c>
      <c r="G14" s="22" t="s">
        <v>211</v>
      </c>
    </row>
    <row r="15" spans="1:7" x14ac:dyDescent="0.25">
      <c r="A15" t="s">
        <v>109</v>
      </c>
      <c r="B15" t="s">
        <v>173</v>
      </c>
      <c r="C15" t="s">
        <v>174</v>
      </c>
      <c r="D15">
        <v>835</v>
      </c>
      <c r="E15">
        <v>829</v>
      </c>
      <c r="F15">
        <v>6</v>
      </c>
      <c r="G15" s="22" t="s">
        <v>212</v>
      </c>
    </row>
    <row r="16" spans="1:7" x14ac:dyDescent="0.25">
      <c r="A16" s="3" t="s">
        <v>182</v>
      </c>
      <c r="B16" s="3"/>
      <c r="C16" s="3"/>
      <c r="D16" s="16">
        <v>5479</v>
      </c>
      <c r="E16" s="16">
        <v>5396</v>
      </c>
      <c r="F16" s="3">
        <v>83</v>
      </c>
      <c r="G16" s="25" t="s">
        <v>213</v>
      </c>
    </row>
    <row r="18" spans="1:7" ht="23.25" x14ac:dyDescent="0.25">
      <c r="A18" s="33" t="s">
        <v>183</v>
      </c>
      <c r="B18" s="33"/>
      <c r="C18" s="33"/>
      <c r="D18" s="33"/>
      <c r="E18" s="33"/>
      <c r="F18" s="33"/>
      <c r="G18" s="33"/>
    </row>
    <row r="19" spans="1:7" x14ac:dyDescent="0.25">
      <c r="A19" s="6" t="s">
        <v>562</v>
      </c>
      <c r="B19" s="2" t="s">
        <v>62</v>
      </c>
      <c r="C19" s="6" t="s">
        <v>63</v>
      </c>
      <c r="D19" s="7" t="s">
        <v>4</v>
      </c>
      <c r="E19" s="7" t="s">
        <v>5</v>
      </c>
      <c r="F19" s="7" t="s">
        <v>6</v>
      </c>
      <c r="G19" s="23" t="s">
        <v>7</v>
      </c>
    </row>
    <row r="20" spans="1:7" x14ac:dyDescent="0.25">
      <c r="A20" t="s">
        <v>109</v>
      </c>
      <c r="B20" t="s">
        <v>214</v>
      </c>
      <c r="C20" t="s">
        <v>215</v>
      </c>
      <c r="D20" s="14">
        <v>625</v>
      </c>
      <c r="E20" s="14">
        <v>609</v>
      </c>
      <c r="F20">
        <v>16</v>
      </c>
      <c r="G20" s="22" t="s">
        <v>216</v>
      </c>
    </row>
    <row r="21" spans="1:7" x14ac:dyDescent="0.25">
      <c r="A21" t="s">
        <v>109</v>
      </c>
      <c r="B21" t="s">
        <v>217</v>
      </c>
      <c r="C21" t="s">
        <v>218</v>
      </c>
      <c r="D21" s="14">
        <v>138</v>
      </c>
      <c r="E21" s="14">
        <v>134</v>
      </c>
      <c r="F21">
        <v>4</v>
      </c>
      <c r="G21" s="22" t="s">
        <v>219</v>
      </c>
    </row>
    <row r="22" spans="1:7" x14ac:dyDescent="0.25">
      <c r="A22" t="s">
        <v>109</v>
      </c>
      <c r="B22" t="s">
        <v>220</v>
      </c>
      <c r="C22" t="s">
        <v>221</v>
      </c>
      <c r="D22" s="14">
        <v>367</v>
      </c>
      <c r="E22" s="14">
        <v>357</v>
      </c>
      <c r="F22">
        <v>10</v>
      </c>
      <c r="G22" s="22" t="s">
        <v>40</v>
      </c>
    </row>
    <row r="23" spans="1:7" x14ac:dyDescent="0.25">
      <c r="A23" t="s">
        <v>109</v>
      </c>
      <c r="B23" t="s">
        <v>222</v>
      </c>
      <c r="C23" t="s">
        <v>223</v>
      </c>
      <c r="D23" s="14">
        <v>92</v>
      </c>
      <c r="E23" s="14">
        <v>91</v>
      </c>
      <c r="F23">
        <v>1</v>
      </c>
      <c r="G23" s="22" t="s">
        <v>224</v>
      </c>
    </row>
    <row r="24" spans="1:7" x14ac:dyDescent="0.25">
      <c r="A24" t="s">
        <v>109</v>
      </c>
      <c r="B24" t="s">
        <v>225</v>
      </c>
      <c r="C24" t="s">
        <v>226</v>
      </c>
      <c r="D24" s="14">
        <v>102</v>
      </c>
      <c r="E24" s="14">
        <v>100</v>
      </c>
      <c r="F24">
        <v>2</v>
      </c>
      <c r="G24" s="22" t="s">
        <v>227</v>
      </c>
    </row>
    <row r="25" spans="1:7" x14ac:dyDescent="0.25">
      <c r="A25" t="s">
        <v>109</v>
      </c>
      <c r="B25" t="s">
        <v>228</v>
      </c>
      <c r="C25" t="s">
        <v>229</v>
      </c>
      <c r="D25" s="14">
        <v>88</v>
      </c>
      <c r="E25" s="14">
        <v>87</v>
      </c>
      <c r="F25">
        <v>1</v>
      </c>
      <c r="G25" s="22" t="s">
        <v>163</v>
      </c>
    </row>
    <row r="26" spans="1:7" x14ac:dyDescent="0.25">
      <c r="A26" t="s">
        <v>109</v>
      </c>
      <c r="B26" t="s">
        <v>230</v>
      </c>
      <c r="C26" t="s">
        <v>231</v>
      </c>
      <c r="D26" s="14">
        <v>397</v>
      </c>
      <c r="E26" s="14">
        <v>387</v>
      </c>
      <c r="F26">
        <v>10</v>
      </c>
      <c r="G26" s="22" t="s">
        <v>232</v>
      </c>
    </row>
    <row r="27" spans="1:7" x14ac:dyDescent="0.25">
      <c r="A27" t="s">
        <v>109</v>
      </c>
      <c r="B27" t="s">
        <v>233</v>
      </c>
      <c r="C27" t="s">
        <v>234</v>
      </c>
      <c r="D27" s="14">
        <v>890</v>
      </c>
      <c r="E27" s="14">
        <v>880</v>
      </c>
      <c r="F27">
        <v>10</v>
      </c>
      <c r="G27" s="22" t="s">
        <v>235</v>
      </c>
    </row>
    <row r="28" spans="1:7" x14ac:dyDescent="0.25">
      <c r="A28" t="s">
        <v>109</v>
      </c>
      <c r="B28" t="s">
        <v>236</v>
      </c>
      <c r="C28" t="s">
        <v>237</v>
      </c>
      <c r="D28" s="14">
        <v>99</v>
      </c>
      <c r="E28" s="14">
        <v>99</v>
      </c>
      <c r="F28">
        <v>0</v>
      </c>
      <c r="G28" s="22" t="s">
        <v>195</v>
      </c>
    </row>
    <row r="29" spans="1:7" x14ac:dyDescent="0.25">
      <c r="A29" t="s">
        <v>109</v>
      </c>
      <c r="B29" t="s">
        <v>190</v>
      </c>
      <c r="C29" t="s">
        <v>191</v>
      </c>
      <c r="D29" s="14">
        <v>832</v>
      </c>
      <c r="E29" s="14">
        <v>822</v>
      </c>
      <c r="F29">
        <v>10</v>
      </c>
      <c r="G29" s="22" t="s">
        <v>238</v>
      </c>
    </row>
    <row r="30" spans="1:7" x14ac:dyDescent="0.25">
      <c r="A30" t="s">
        <v>109</v>
      </c>
      <c r="B30" t="s">
        <v>239</v>
      </c>
      <c r="C30" t="s">
        <v>240</v>
      </c>
      <c r="D30" s="14">
        <v>1355</v>
      </c>
      <c r="E30" s="14">
        <v>1329</v>
      </c>
      <c r="F30">
        <v>26</v>
      </c>
      <c r="G30" s="22" t="s">
        <v>241</v>
      </c>
    </row>
    <row r="31" spans="1:7" x14ac:dyDescent="0.25">
      <c r="A31" t="s">
        <v>109</v>
      </c>
      <c r="B31" t="s">
        <v>242</v>
      </c>
      <c r="C31" t="s">
        <v>243</v>
      </c>
      <c r="D31" s="14">
        <v>308</v>
      </c>
      <c r="E31" s="14">
        <v>304</v>
      </c>
      <c r="F31">
        <v>4</v>
      </c>
      <c r="G31" s="22" t="s">
        <v>244</v>
      </c>
    </row>
    <row r="32" spans="1:7" x14ac:dyDescent="0.25">
      <c r="A32" t="s">
        <v>109</v>
      </c>
      <c r="B32" t="s">
        <v>245</v>
      </c>
      <c r="C32" t="s">
        <v>246</v>
      </c>
      <c r="D32" s="14">
        <v>430</v>
      </c>
      <c r="E32" s="14">
        <v>426</v>
      </c>
      <c r="F32">
        <v>4</v>
      </c>
      <c r="G32" s="22" t="s">
        <v>175</v>
      </c>
    </row>
    <row r="33" spans="1:7" x14ac:dyDescent="0.25">
      <c r="A33" t="s">
        <v>109</v>
      </c>
      <c r="B33" t="s">
        <v>247</v>
      </c>
      <c r="C33" t="s">
        <v>248</v>
      </c>
      <c r="D33" s="14">
        <v>140</v>
      </c>
      <c r="E33" s="14">
        <v>137</v>
      </c>
      <c r="F33">
        <v>3</v>
      </c>
      <c r="G33" s="22" t="s">
        <v>249</v>
      </c>
    </row>
    <row r="34" spans="1:7" x14ac:dyDescent="0.25">
      <c r="A34" t="s">
        <v>109</v>
      </c>
      <c r="B34" t="s">
        <v>250</v>
      </c>
      <c r="C34" t="s">
        <v>251</v>
      </c>
      <c r="D34" s="14">
        <v>608</v>
      </c>
      <c r="E34" s="14">
        <v>601</v>
      </c>
      <c r="F34">
        <v>7</v>
      </c>
      <c r="G34" s="22" t="s">
        <v>252</v>
      </c>
    </row>
    <row r="35" spans="1:7" x14ac:dyDescent="0.25">
      <c r="A35" t="s">
        <v>109</v>
      </c>
      <c r="B35" t="s">
        <v>253</v>
      </c>
      <c r="C35" t="s">
        <v>254</v>
      </c>
      <c r="D35" s="14">
        <v>63</v>
      </c>
      <c r="E35" s="14">
        <v>62</v>
      </c>
      <c r="F35">
        <v>1</v>
      </c>
      <c r="G35" s="22" t="s">
        <v>108</v>
      </c>
    </row>
    <row r="36" spans="1:7" x14ac:dyDescent="0.25">
      <c r="A36" t="s">
        <v>255</v>
      </c>
      <c r="B36" t="s">
        <v>256</v>
      </c>
      <c r="C36" t="s">
        <v>257</v>
      </c>
      <c r="D36" s="14">
        <v>617</v>
      </c>
      <c r="E36" s="14">
        <v>611</v>
      </c>
      <c r="F36">
        <v>6</v>
      </c>
      <c r="G36" s="22" t="s">
        <v>258</v>
      </c>
    </row>
    <row r="37" spans="1:7" x14ac:dyDescent="0.25">
      <c r="A37" t="s">
        <v>255</v>
      </c>
      <c r="B37" t="s">
        <v>259</v>
      </c>
      <c r="C37" t="s">
        <v>260</v>
      </c>
      <c r="D37" s="14">
        <v>105</v>
      </c>
      <c r="E37" s="14">
        <v>103</v>
      </c>
      <c r="F37">
        <v>2</v>
      </c>
      <c r="G37" s="22" t="s">
        <v>105</v>
      </c>
    </row>
    <row r="38" spans="1:7" x14ac:dyDescent="0.25">
      <c r="A38" t="s">
        <v>255</v>
      </c>
      <c r="B38" t="s">
        <v>261</v>
      </c>
      <c r="C38" t="s">
        <v>262</v>
      </c>
      <c r="D38" s="14">
        <v>220</v>
      </c>
      <c r="E38" s="14">
        <v>220</v>
      </c>
      <c r="F38">
        <v>0</v>
      </c>
      <c r="G38" s="22" t="s">
        <v>195</v>
      </c>
    </row>
    <row r="39" spans="1:7" x14ac:dyDescent="0.25">
      <c r="A39" t="s">
        <v>255</v>
      </c>
      <c r="B39" t="s">
        <v>263</v>
      </c>
      <c r="C39" t="s">
        <v>264</v>
      </c>
      <c r="D39" s="14">
        <v>280</v>
      </c>
      <c r="E39" s="14">
        <v>279</v>
      </c>
      <c r="F39">
        <v>1</v>
      </c>
      <c r="G39" s="22" t="s">
        <v>265</v>
      </c>
    </row>
    <row r="40" spans="1:7" x14ac:dyDescent="0.25">
      <c r="A40" t="s">
        <v>255</v>
      </c>
      <c r="B40" t="s">
        <v>266</v>
      </c>
      <c r="C40" t="s">
        <v>267</v>
      </c>
      <c r="D40" s="14">
        <v>547</v>
      </c>
      <c r="E40" s="14">
        <v>540</v>
      </c>
      <c r="F40">
        <v>7</v>
      </c>
      <c r="G40" s="22" t="s">
        <v>186</v>
      </c>
    </row>
    <row r="41" spans="1:7" x14ac:dyDescent="0.25">
      <c r="A41" t="s">
        <v>255</v>
      </c>
      <c r="B41" t="s">
        <v>268</v>
      </c>
      <c r="C41" t="s">
        <v>269</v>
      </c>
      <c r="D41" s="14">
        <v>210</v>
      </c>
      <c r="E41" s="14">
        <v>208</v>
      </c>
      <c r="F41">
        <v>2</v>
      </c>
      <c r="G41" s="22" t="s">
        <v>270</v>
      </c>
    </row>
    <row r="42" spans="1:7" x14ac:dyDescent="0.25">
      <c r="A42" t="s">
        <v>255</v>
      </c>
      <c r="B42" t="s">
        <v>271</v>
      </c>
      <c r="C42" t="s">
        <v>272</v>
      </c>
      <c r="D42" s="14">
        <v>199</v>
      </c>
      <c r="E42" s="14">
        <v>193</v>
      </c>
      <c r="F42">
        <v>6</v>
      </c>
      <c r="G42" s="22" t="s">
        <v>26</v>
      </c>
    </row>
    <row r="43" spans="1:7" x14ac:dyDescent="0.25">
      <c r="A43" t="s">
        <v>255</v>
      </c>
      <c r="B43" t="s">
        <v>273</v>
      </c>
      <c r="C43" t="s">
        <v>274</v>
      </c>
      <c r="D43" s="14">
        <v>983</v>
      </c>
      <c r="E43" s="14">
        <v>964</v>
      </c>
      <c r="F43">
        <v>19</v>
      </c>
      <c r="G43" s="22" t="s">
        <v>147</v>
      </c>
    </row>
    <row r="44" spans="1:7" x14ac:dyDescent="0.25">
      <c r="A44" t="s">
        <v>255</v>
      </c>
      <c r="B44" t="s">
        <v>275</v>
      </c>
      <c r="C44" t="s">
        <v>276</v>
      </c>
      <c r="D44" s="14">
        <v>144</v>
      </c>
      <c r="E44" s="14">
        <v>141</v>
      </c>
      <c r="F44">
        <v>3</v>
      </c>
      <c r="G44" s="22" t="s">
        <v>277</v>
      </c>
    </row>
    <row r="45" spans="1:7" x14ac:dyDescent="0.25">
      <c r="A45" t="s">
        <v>255</v>
      </c>
      <c r="B45" t="s">
        <v>278</v>
      </c>
      <c r="C45" t="s">
        <v>279</v>
      </c>
      <c r="D45" s="14">
        <v>282</v>
      </c>
      <c r="E45" s="14">
        <v>280</v>
      </c>
      <c r="F45">
        <v>2</v>
      </c>
      <c r="G45" s="22" t="s">
        <v>280</v>
      </c>
    </row>
    <row r="46" spans="1:7" x14ac:dyDescent="0.25">
      <c r="A46" t="s">
        <v>255</v>
      </c>
      <c r="B46" t="s">
        <v>281</v>
      </c>
      <c r="C46" t="s">
        <v>282</v>
      </c>
      <c r="D46" s="14">
        <v>135</v>
      </c>
      <c r="E46" s="14">
        <v>132</v>
      </c>
      <c r="F46">
        <v>3</v>
      </c>
      <c r="G46" s="22" t="s">
        <v>283</v>
      </c>
    </row>
    <row r="47" spans="1:7" x14ac:dyDescent="0.25">
      <c r="A47" t="s">
        <v>255</v>
      </c>
      <c r="B47" t="s">
        <v>284</v>
      </c>
      <c r="C47" t="s">
        <v>285</v>
      </c>
      <c r="D47" s="14">
        <v>167</v>
      </c>
      <c r="E47" s="14">
        <v>159</v>
      </c>
      <c r="F47">
        <v>8</v>
      </c>
      <c r="G47" s="22" t="s">
        <v>286</v>
      </c>
    </row>
    <row r="48" spans="1:7" x14ac:dyDescent="0.25">
      <c r="A48" t="s">
        <v>287</v>
      </c>
      <c r="B48" t="s">
        <v>288</v>
      </c>
      <c r="C48" t="s">
        <v>289</v>
      </c>
      <c r="D48" s="14">
        <v>1052</v>
      </c>
      <c r="E48" s="14">
        <v>1041</v>
      </c>
      <c r="F48">
        <v>11</v>
      </c>
      <c r="G48" s="22" t="s">
        <v>290</v>
      </c>
    </row>
    <row r="49" spans="1:7" x14ac:dyDescent="0.25">
      <c r="A49" t="s">
        <v>287</v>
      </c>
      <c r="B49" t="s">
        <v>291</v>
      </c>
      <c r="C49" t="s">
        <v>292</v>
      </c>
      <c r="D49" s="14">
        <v>294</v>
      </c>
      <c r="E49" s="14">
        <v>290</v>
      </c>
      <c r="F49">
        <v>4</v>
      </c>
      <c r="G49" s="22" t="s">
        <v>293</v>
      </c>
    </row>
    <row r="50" spans="1:7" x14ac:dyDescent="0.25">
      <c r="A50" t="s">
        <v>287</v>
      </c>
      <c r="B50" t="s">
        <v>294</v>
      </c>
      <c r="C50" t="s">
        <v>295</v>
      </c>
      <c r="D50" s="14">
        <v>60</v>
      </c>
      <c r="E50" s="14">
        <v>60</v>
      </c>
      <c r="F50">
        <v>0</v>
      </c>
      <c r="G50" s="22" t="s">
        <v>195</v>
      </c>
    </row>
    <row r="51" spans="1:7" x14ac:dyDescent="0.25">
      <c r="A51" t="s">
        <v>287</v>
      </c>
      <c r="B51" t="s">
        <v>296</v>
      </c>
      <c r="C51" t="s">
        <v>297</v>
      </c>
      <c r="D51" s="14">
        <v>93</v>
      </c>
      <c r="E51" s="14">
        <v>93</v>
      </c>
      <c r="F51">
        <v>0</v>
      </c>
      <c r="G51" s="22" t="s">
        <v>195</v>
      </c>
    </row>
    <row r="52" spans="1:7" x14ac:dyDescent="0.25">
      <c r="A52" t="s">
        <v>287</v>
      </c>
      <c r="B52" t="s">
        <v>298</v>
      </c>
      <c r="C52" t="s">
        <v>299</v>
      </c>
      <c r="D52" s="14">
        <v>60</v>
      </c>
      <c r="E52" s="14">
        <v>60</v>
      </c>
      <c r="F52">
        <v>0</v>
      </c>
      <c r="G52" s="22" t="s">
        <v>195</v>
      </c>
    </row>
    <row r="53" spans="1:7" x14ac:dyDescent="0.25">
      <c r="A53" t="s">
        <v>287</v>
      </c>
      <c r="B53" t="s">
        <v>300</v>
      </c>
      <c r="C53" t="s">
        <v>301</v>
      </c>
      <c r="D53" s="14">
        <v>116</v>
      </c>
      <c r="E53" s="14">
        <v>112</v>
      </c>
      <c r="F53">
        <v>4</v>
      </c>
      <c r="G53" s="22" t="s">
        <v>302</v>
      </c>
    </row>
    <row r="54" spans="1:7" x14ac:dyDescent="0.25">
      <c r="A54" t="s">
        <v>303</v>
      </c>
      <c r="B54" t="s">
        <v>304</v>
      </c>
      <c r="C54" t="s">
        <v>305</v>
      </c>
      <c r="D54" s="14">
        <v>685</v>
      </c>
      <c r="E54" s="14">
        <v>679</v>
      </c>
      <c r="F54">
        <v>6</v>
      </c>
      <c r="G54" s="22" t="s">
        <v>306</v>
      </c>
    </row>
    <row r="55" spans="1:7" x14ac:dyDescent="0.25">
      <c r="A55" t="s">
        <v>303</v>
      </c>
      <c r="B55" t="s">
        <v>307</v>
      </c>
      <c r="C55" t="s">
        <v>308</v>
      </c>
      <c r="D55" s="14">
        <v>197</v>
      </c>
      <c r="E55" s="14">
        <v>195</v>
      </c>
      <c r="F55">
        <v>2</v>
      </c>
      <c r="G55" s="22" t="s">
        <v>309</v>
      </c>
    </row>
    <row r="56" spans="1:7" x14ac:dyDescent="0.25">
      <c r="A56" t="s">
        <v>303</v>
      </c>
      <c r="B56" t="s">
        <v>310</v>
      </c>
      <c r="C56" t="s">
        <v>311</v>
      </c>
      <c r="D56" s="14">
        <v>63</v>
      </c>
      <c r="E56" s="14">
        <v>63</v>
      </c>
      <c r="F56">
        <v>0</v>
      </c>
      <c r="G56" s="22" t="s">
        <v>195</v>
      </c>
    </row>
    <row r="57" spans="1:7" x14ac:dyDescent="0.25">
      <c r="A57" t="s">
        <v>303</v>
      </c>
      <c r="B57" t="s">
        <v>312</v>
      </c>
      <c r="C57" t="s">
        <v>313</v>
      </c>
      <c r="D57" s="14">
        <v>35</v>
      </c>
      <c r="E57" s="14">
        <v>35</v>
      </c>
      <c r="F57">
        <v>0</v>
      </c>
      <c r="G57" s="22" t="s">
        <v>195</v>
      </c>
    </row>
    <row r="58" spans="1:7" x14ac:dyDescent="0.25">
      <c r="A58" t="s">
        <v>303</v>
      </c>
      <c r="B58" t="s">
        <v>314</v>
      </c>
      <c r="C58" t="s">
        <v>315</v>
      </c>
      <c r="D58" s="14">
        <v>61</v>
      </c>
      <c r="E58" s="14">
        <v>61</v>
      </c>
      <c r="F58">
        <v>0</v>
      </c>
      <c r="G58" s="22" t="s">
        <v>195</v>
      </c>
    </row>
    <row r="59" spans="1:7" x14ac:dyDescent="0.25">
      <c r="A59" t="s">
        <v>303</v>
      </c>
      <c r="B59" t="s">
        <v>316</v>
      </c>
      <c r="C59" t="s">
        <v>317</v>
      </c>
      <c r="D59" s="14">
        <v>28</v>
      </c>
      <c r="E59" s="14">
        <v>28</v>
      </c>
      <c r="F59">
        <v>0</v>
      </c>
      <c r="G59" s="22" t="s">
        <v>195</v>
      </c>
    </row>
    <row r="60" spans="1:7" x14ac:dyDescent="0.25">
      <c r="A60" t="s">
        <v>303</v>
      </c>
      <c r="B60" t="s">
        <v>318</v>
      </c>
      <c r="C60" t="s">
        <v>319</v>
      </c>
      <c r="D60" s="14">
        <v>58</v>
      </c>
      <c r="E60" s="14">
        <v>56</v>
      </c>
      <c r="F60">
        <v>2</v>
      </c>
      <c r="G60" s="22" t="s">
        <v>302</v>
      </c>
    </row>
    <row r="61" spans="1:7" x14ac:dyDescent="0.25">
      <c r="A61" t="s">
        <v>303</v>
      </c>
      <c r="B61" t="s">
        <v>320</v>
      </c>
      <c r="C61" t="s">
        <v>321</v>
      </c>
      <c r="D61" s="14">
        <v>120</v>
      </c>
      <c r="E61" s="14">
        <v>120</v>
      </c>
      <c r="F61">
        <v>0</v>
      </c>
      <c r="G61" s="22" t="s">
        <v>195</v>
      </c>
    </row>
    <row r="62" spans="1:7" x14ac:dyDescent="0.25">
      <c r="A62" t="s">
        <v>303</v>
      </c>
      <c r="B62" t="s">
        <v>322</v>
      </c>
      <c r="C62" t="s">
        <v>323</v>
      </c>
      <c r="D62" s="14">
        <v>39</v>
      </c>
      <c r="E62" s="14">
        <v>37</v>
      </c>
      <c r="F62">
        <v>2</v>
      </c>
      <c r="G62" s="22" t="s">
        <v>324</v>
      </c>
    </row>
    <row r="63" spans="1:7" x14ac:dyDescent="0.25">
      <c r="A63" t="s">
        <v>303</v>
      </c>
      <c r="B63" t="s">
        <v>325</v>
      </c>
      <c r="C63" t="s">
        <v>326</v>
      </c>
      <c r="D63" s="14">
        <v>43</v>
      </c>
      <c r="E63" s="14">
        <v>43</v>
      </c>
      <c r="F63">
        <v>0</v>
      </c>
      <c r="G63" s="22" t="s">
        <v>195</v>
      </c>
    </row>
    <row r="64" spans="1:7" x14ac:dyDescent="0.25">
      <c r="A64" t="s">
        <v>303</v>
      </c>
      <c r="B64" t="s">
        <v>327</v>
      </c>
      <c r="C64" t="s">
        <v>328</v>
      </c>
      <c r="D64" s="14">
        <v>104</v>
      </c>
      <c r="E64" s="14">
        <v>104</v>
      </c>
      <c r="F64">
        <v>0</v>
      </c>
      <c r="G64" s="22" t="s">
        <v>195</v>
      </c>
    </row>
    <row r="65" spans="1:7" x14ac:dyDescent="0.25">
      <c r="A65" t="s">
        <v>303</v>
      </c>
      <c r="B65" t="s">
        <v>329</v>
      </c>
      <c r="C65" t="s">
        <v>330</v>
      </c>
      <c r="D65" s="14">
        <v>47</v>
      </c>
      <c r="E65" s="14">
        <v>47</v>
      </c>
      <c r="F65">
        <v>0</v>
      </c>
      <c r="G65" s="22" t="s">
        <v>195</v>
      </c>
    </row>
    <row r="66" spans="1:7" x14ac:dyDescent="0.25">
      <c r="A66" t="s">
        <v>303</v>
      </c>
      <c r="B66" t="s">
        <v>331</v>
      </c>
      <c r="C66" t="s">
        <v>332</v>
      </c>
      <c r="D66" s="14">
        <v>271</v>
      </c>
      <c r="E66" s="14">
        <v>268</v>
      </c>
      <c r="F66">
        <v>3</v>
      </c>
      <c r="G66" s="22" t="s">
        <v>333</v>
      </c>
    </row>
    <row r="67" spans="1:7" x14ac:dyDescent="0.25">
      <c r="A67" t="s">
        <v>303</v>
      </c>
      <c r="B67" t="s">
        <v>334</v>
      </c>
      <c r="C67" t="s">
        <v>335</v>
      </c>
      <c r="D67" s="14">
        <v>134</v>
      </c>
      <c r="E67" s="14">
        <v>127</v>
      </c>
      <c r="F67">
        <v>7</v>
      </c>
      <c r="G67" s="22" t="s">
        <v>336</v>
      </c>
    </row>
    <row r="68" spans="1:7" x14ac:dyDescent="0.25">
      <c r="A68" t="s">
        <v>303</v>
      </c>
      <c r="B68" t="s">
        <v>337</v>
      </c>
      <c r="C68" t="s">
        <v>338</v>
      </c>
      <c r="D68" s="14">
        <v>112</v>
      </c>
      <c r="E68" s="14">
        <v>112</v>
      </c>
      <c r="F68">
        <v>0</v>
      </c>
      <c r="G68" s="22" t="s">
        <v>195</v>
      </c>
    </row>
    <row r="69" spans="1:7" x14ac:dyDescent="0.25">
      <c r="A69" t="s">
        <v>303</v>
      </c>
      <c r="B69" t="s">
        <v>339</v>
      </c>
      <c r="C69" t="s">
        <v>340</v>
      </c>
      <c r="D69" s="14">
        <v>289</v>
      </c>
      <c r="E69" s="14">
        <v>288</v>
      </c>
      <c r="F69">
        <v>1</v>
      </c>
      <c r="G69" s="22" t="s">
        <v>341</v>
      </c>
    </row>
    <row r="70" spans="1:7" x14ac:dyDescent="0.25">
      <c r="A70" t="s">
        <v>303</v>
      </c>
      <c r="B70" t="s">
        <v>342</v>
      </c>
      <c r="C70" t="s">
        <v>343</v>
      </c>
      <c r="D70" s="14">
        <v>43</v>
      </c>
      <c r="E70" s="14">
        <v>43</v>
      </c>
      <c r="F70">
        <v>0</v>
      </c>
      <c r="G70" s="22" t="s">
        <v>195</v>
      </c>
    </row>
    <row r="71" spans="1:7" x14ac:dyDescent="0.25">
      <c r="A71" t="s">
        <v>303</v>
      </c>
      <c r="B71" t="s">
        <v>344</v>
      </c>
      <c r="C71" t="s">
        <v>345</v>
      </c>
      <c r="D71" s="14">
        <v>51</v>
      </c>
      <c r="E71" s="14">
        <v>51</v>
      </c>
      <c r="F71">
        <v>0</v>
      </c>
      <c r="G71" s="22" t="s">
        <v>195</v>
      </c>
    </row>
    <row r="72" spans="1:7" x14ac:dyDescent="0.25">
      <c r="A72" t="s">
        <v>303</v>
      </c>
      <c r="B72" t="s">
        <v>346</v>
      </c>
      <c r="C72" t="s">
        <v>347</v>
      </c>
      <c r="D72" s="14">
        <v>89</v>
      </c>
      <c r="E72" s="14">
        <v>87</v>
      </c>
      <c r="F72">
        <v>2</v>
      </c>
      <c r="G72" s="22" t="s">
        <v>348</v>
      </c>
    </row>
    <row r="73" spans="1:7" x14ac:dyDescent="0.25">
      <c r="A73" t="s">
        <v>303</v>
      </c>
      <c r="B73" t="s">
        <v>349</v>
      </c>
      <c r="C73" t="s">
        <v>350</v>
      </c>
      <c r="D73" s="14">
        <v>64</v>
      </c>
      <c r="E73" s="14">
        <v>64</v>
      </c>
      <c r="F73">
        <v>0</v>
      </c>
      <c r="G73" s="22" t="s">
        <v>195</v>
      </c>
    </row>
    <row r="74" spans="1:7" x14ac:dyDescent="0.25">
      <c r="A74" t="s">
        <v>303</v>
      </c>
      <c r="B74" t="s">
        <v>351</v>
      </c>
      <c r="C74" t="s">
        <v>352</v>
      </c>
      <c r="D74" s="14">
        <v>183</v>
      </c>
      <c r="E74" s="14">
        <v>183</v>
      </c>
      <c r="F74">
        <v>0</v>
      </c>
      <c r="G74" s="22" t="s">
        <v>195</v>
      </c>
    </row>
    <row r="75" spans="1:7" x14ac:dyDescent="0.25">
      <c r="A75" t="s">
        <v>303</v>
      </c>
      <c r="B75" t="s">
        <v>353</v>
      </c>
      <c r="C75" t="s">
        <v>354</v>
      </c>
      <c r="D75" s="14">
        <v>109</v>
      </c>
      <c r="E75" s="14">
        <v>105</v>
      </c>
      <c r="F75">
        <v>4</v>
      </c>
      <c r="G75" s="22" t="s">
        <v>34</v>
      </c>
    </row>
    <row r="76" spans="1:7" x14ac:dyDescent="0.25">
      <c r="A76" t="s">
        <v>303</v>
      </c>
      <c r="B76" t="s">
        <v>355</v>
      </c>
      <c r="C76" t="s">
        <v>356</v>
      </c>
      <c r="D76" s="14">
        <v>77</v>
      </c>
      <c r="E76" s="14">
        <v>77</v>
      </c>
      <c r="F76">
        <v>0</v>
      </c>
      <c r="G76" s="22" t="s">
        <v>195</v>
      </c>
    </row>
    <row r="77" spans="1:7" x14ac:dyDescent="0.25">
      <c r="A77" t="s">
        <v>303</v>
      </c>
      <c r="B77" t="s">
        <v>357</v>
      </c>
      <c r="C77" t="s">
        <v>358</v>
      </c>
      <c r="D77" s="14">
        <v>57</v>
      </c>
      <c r="E77" s="14">
        <v>56</v>
      </c>
      <c r="F77">
        <v>1</v>
      </c>
      <c r="G77" s="22" t="s">
        <v>169</v>
      </c>
    </row>
    <row r="78" spans="1:7" x14ac:dyDescent="0.25">
      <c r="A78" t="s">
        <v>303</v>
      </c>
      <c r="B78" t="s">
        <v>359</v>
      </c>
      <c r="C78" t="s">
        <v>360</v>
      </c>
      <c r="D78" s="14">
        <v>81</v>
      </c>
      <c r="E78" s="14">
        <v>79</v>
      </c>
      <c r="F78">
        <v>2</v>
      </c>
      <c r="G78" s="22" t="s">
        <v>361</v>
      </c>
    </row>
    <row r="79" spans="1:7" x14ac:dyDescent="0.25">
      <c r="A79" t="s">
        <v>303</v>
      </c>
      <c r="B79" t="s">
        <v>362</v>
      </c>
      <c r="C79" t="s">
        <v>363</v>
      </c>
      <c r="D79" s="14">
        <v>165</v>
      </c>
      <c r="E79" s="14">
        <v>165</v>
      </c>
      <c r="F79">
        <v>0</v>
      </c>
      <c r="G79" s="22" t="s">
        <v>195</v>
      </c>
    </row>
    <row r="80" spans="1:7" x14ac:dyDescent="0.25">
      <c r="A80" t="s">
        <v>303</v>
      </c>
      <c r="B80" t="s">
        <v>364</v>
      </c>
      <c r="C80" t="s">
        <v>365</v>
      </c>
      <c r="D80" s="14">
        <v>87</v>
      </c>
      <c r="E80" s="14">
        <v>87</v>
      </c>
      <c r="F80">
        <v>0</v>
      </c>
      <c r="G80" s="22" t="s">
        <v>195</v>
      </c>
    </row>
    <row r="81" spans="1:7" x14ac:dyDescent="0.25">
      <c r="A81" t="s">
        <v>303</v>
      </c>
      <c r="B81" t="s">
        <v>366</v>
      </c>
      <c r="C81" t="s">
        <v>367</v>
      </c>
      <c r="D81" s="14">
        <v>25</v>
      </c>
      <c r="E81" s="14">
        <v>25</v>
      </c>
      <c r="F81">
        <v>0</v>
      </c>
      <c r="G81" s="22" t="s">
        <v>195</v>
      </c>
    </row>
    <row r="82" spans="1:7" x14ac:dyDescent="0.25">
      <c r="A82" t="s">
        <v>368</v>
      </c>
      <c r="B82" t="s">
        <v>369</v>
      </c>
      <c r="C82" t="s">
        <v>370</v>
      </c>
      <c r="D82" s="14">
        <v>286</v>
      </c>
      <c r="E82" s="14">
        <v>281</v>
      </c>
      <c r="F82">
        <v>5</v>
      </c>
      <c r="G82" s="22" t="s">
        <v>169</v>
      </c>
    </row>
    <row r="83" spans="1:7" x14ac:dyDescent="0.25">
      <c r="A83" t="s">
        <v>368</v>
      </c>
      <c r="B83" t="s">
        <v>371</v>
      </c>
      <c r="C83" t="s">
        <v>372</v>
      </c>
      <c r="D83" s="14">
        <v>477</v>
      </c>
      <c r="E83" s="14">
        <v>472</v>
      </c>
      <c r="F83">
        <v>5</v>
      </c>
      <c r="G83" s="22" t="s">
        <v>290</v>
      </c>
    </row>
    <row r="84" spans="1:7" x14ac:dyDescent="0.25">
      <c r="A84" t="s">
        <v>368</v>
      </c>
      <c r="B84" t="s">
        <v>373</v>
      </c>
      <c r="C84" t="s">
        <v>374</v>
      </c>
      <c r="D84" s="14">
        <v>106</v>
      </c>
      <c r="E84" s="14">
        <v>104</v>
      </c>
      <c r="F84">
        <v>2</v>
      </c>
      <c r="G84" s="22" t="s">
        <v>375</v>
      </c>
    </row>
    <row r="85" spans="1:7" x14ac:dyDescent="0.25">
      <c r="A85" t="s">
        <v>368</v>
      </c>
      <c r="B85" t="s">
        <v>376</v>
      </c>
      <c r="C85" t="s">
        <v>377</v>
      </c>
      <c r="D85" s="14">
        <v>129</v>
      </c>
      <c r="E85" s="14">
        <v>127</v>
      </c>
      <c r="F85">
        <v>2</v>
      </c>
      <c r="G85" s="22" t="s">
        <v>378</v>
      </c>
    </row>
    <row r="86" spans="1:7" x14ac:dyDescent="0.25">
      <c r="A86" t="s">
        <v>368</v>
      </c>
      <c r="B86" t="s">
        <v>379</v>
      </c>
      <c r="C86" t="s">
        <v>380</v>
      </c>
      <c r="D86" s="14">
        <v>54</v>
      </c>
      <c r="E86" s="14">
        <v>53</v>
      </c>
      <c r="F86">
        <v>1</v>
      </c>
      <c r="G86" s="22" t="s">
        <v>101</v>
      </c>
    </row>
    <row r="87" spans="1:7" x14ac:dyDescent="0.25">
      <c r="A87" t="s">
        <v>368</v>
      </c>
      <c r="B87" t="s">
        <v>381</v>
      </c>
      <c r="C87" t="s">
        <v>382</v>
      </c>
      <c r="D87" s="14">
        <v>685</v>
      </c>
      <c r="E87" s="14">
        <v>676</v>
      </c>
      <c r="F87">
        <v>9</v>
      </c>
      <c r="G87" s="22" t="s">
        <v>383</v>
      </c>
    </row>
    <row r="88" spans="1:7" x14ac:dyDescent="0.25">
      <c r="A88" t="s">
        <v>368</v>
      </c>
      <c r="B88" t="s">
        <v>384</v>
      </c>
      <c r="C88" t="s">
        <v>385</v>
      </c>
      <c r="D88" s="14">
        <v>57</v>
      </c>
      <c r="E88" s="14">
        <v>54</v>
      </c>
      <c r="F88">
        <v>3</v>
      </c>
      <c r="G88" s="22" t="s">
        <v>386</v>
      </c>
    </row>
    <row r="89" spans="1:7" x14ac:dyDescent="0.25">
      <c r="A89" t="s">
        <v>368</v>
      </c>
      <c r="B89" t="s">
        <v>387</v>
      </c>
      <c r="C89" t="s">
        <v>388</v>
      </c>
      <c r="D89" s="14">
        <v>105</v>
      </c>
      <c r="E89" s="14">
        <v>104</v>
      </c>
      <c r="F89">
        <v>1</v>
      </c>
      <c r="G89" s="22" t="s">
        <v>270</v>
      </c>
    </row>
    <row r="90" spans="1:7" x14ac:dyDescent="0.25">
      <c r="A90" t="s">
        <v>368</v>
      </c>
      <c r="B90" t="s">
        <v>389</v>
      </c>
      <c r="C90" t="s">
        <v>390</v>
      </c>
      <c r="D90" s="14">
        <v>73</v>
      </c>
      <c r="E90" s="14">
        <v>73</v>
      </c>
      <c r="F90">
        <v>0</v>
      </c>
      <c r="G90" s="22" t="s">
        <v>195</v>
      </c>
    </row>
    <row r="91" spans="1:7" x14ac:dyDescent="0.25">
      <c r="A91" t="s">
        <v>368</v>
      </c>
      <c r="B91" t="s">
        <v>391</v>
      </c>
      <c r="C91" t="s">
        <v>392</v>
      </c>
      <c r="D91" s="14">
        <v>180</v>
      </c>
      <c r="E91" s="14">
        <v>180</v>
      </c>
      <c r="F91">
        <v>0</v>
      </c>
      <c r="G91" s="22" t="s">
        <v>195</v>
      </c>
    </row>
    <row r="92" spans="1:7" x14ac:dyDescent="0.25">
      <c r="A92" t="s">
        <v>368</v>
      </c>
      <c r="B92" t="s">
        <v>393</v>
      </c>
      <c r="C92" t="s">
        <v>394</v>
      </c>
      <c r="D92" s="14">
        <v>218</v>
      </c>
      <c r="E92" s="14">
        <v>208</v>
      </c>
      <c r="F92">
        <v>10</v>
      </c>
      <c r="G92" s="22" t="s">
        <v>395</v>
      </c>
    </row>
    <row r="93" spans="1:7" x14ac:dyDescent="0.25">
      <c r="A93" t="s">
        <v>368</v>
      </c>
      <c r="B93" t="s">
        <v>396</v>
      </c>
      <c r="C93" t="s">
        <v>397</v>
      </c>
      <c r="D93" s="14">
        <v>283</v>
      </c>
      <c r="E93" s="14">
        <v>282</v>
      </c>
      <c r="F93">
        <v>1</v>
      </c>
      <c r="G93" s="22" t="s">
        <v>341</v>
      </c>
    </row>
    <row r="94" spans="1:7" x14ac:dyDescent="0.25">
      <c r="A94" t="s">
        <v>368</v>
      </c>
      <c r="B94" t="s">
        <v>398</v>
      </c>
      <c r="C94" t="s">
        <v>399</v>
      </c>
      <c r="D94" s="14">
        <v>203</v>
      </c>
      <c r="E94" s="14">
        <v>201</v>
      </c>
      <c r="F94">
        <v>2</v>
      </c>
      <c r="G94" s="22" t="s">
        <v>400</v>
      </c>
    </row>
    <row r="95" spans="1:7" x14ac:dyDescent="0.25">
      <c r="A95" t="s">
        <v>368</v>
      </c>
      <c r="B95" t="s">
        <v>401</v>
      </c>
      <c r="C95" t="s">
        <v>402</v>
      </c>
      <c r="D95" s="14">
        <v>993</v>
      </c>
      <c r="E95" s="14">
        <v>981</v>
      </c>
      <c r="F95">
        <v>12</v>
      </c>
      <c r="G95" s="22" t="s">
        <v>403</v>
      </c>
    </row>
    <row r="96" spans="1:7" x14ac:dyDescent="0.25">
      <c r="A96" t="s">
        <v>368</v>
      </c>
      <c r="B96" t="s">
        <v>404</v>
      </c>
      <c r="C96" t="s">
        <v>405</v>
      </c>
      <c r="D96" s="14">
        <v>188</v>
      </c>
      <c r="E96" s="14">
        <v>186</v>
      </c>
      <c r="F96">
        <v>2</v>
      </c>
      <c r="G96" s="22" t="s">
        <v>406</v>
      </c>
    </row>
    <row r="97" spans="1:7" x14ac:dyDescent="0.25">
      <c r="A97" t="s">
        <v>368</v>
      </c>
      <c r="B97" t="s">
        <v>407</v>
      </c>
      <c r="C97" t="s">
        <v>408</v>
      </c>
      <c r="D97" s="14">
        <v>43</v>
      </c>
      <c r="E97" s="14">
        <v>42</v>
      </c>
      <c r="F97">
        <v>1</v>
      </c>
      <c r="G97" s="22" t="s">
        <v>409</v>
      </c>
    </row>
    <row r="98" spans="1:7" x14ac:dyDescent="0.25">
      <c r="A98" t="s">
        <v>368</v>
      </c>
      <c r="B98" t="s">
        <v>410</v>
      </c>
      <c r="C98" t="s">
        <v>411</v>
      </c>
      <c r="D98" s="14">
        <v>104</v>
      </c>
      <c r="E98" s="14">
        <v>104</v>
      </c>
      <c r="F98">
        <v>0</v>
      </c>
      <c r="G98" s="22" t="s">
        <v>195</v>
      </c>
    </row>
    <row r="99" spans="1:7" x14ac:dyDescent="0.25">
      <c r="A99" t="s">
        <v>368</v>
      </c>
      <c r="B99" t="s">
        <v>412</v>
      </c>
      <c r="C99" t="s">
        <v>413</v>
      </c>
      <c r="D99" s="14">
        <v>125</v>
      </c>
      <c r="E99" s="14">
        <v>123</v>
      </c>
      <c r="F99">
        <v>2</v>
      </c>
      <c r="G99" s="22" t="s">
        <v>116</v>
      </c>
    </row>
    <row r="100" spans="1:7" x14ac:dyDescent="0.25">
      <c r="A100" t="s">
        <v>414</v>
      </c>
      <c r="B100" t="s">
        <v>415</v>
      </c>
      <c r="C100" t="s">
        <v>416</v>
      </c>
      <c r="D100" s="14">
        <v>258</v>
      </c>
      <c r="E100" s="14">
        <v>253</v>
      </c>
      <c r="F100">
        <v>5</v>
      </c>
      <c r="G100" s="22" t="s">
        <v>132</v>
      </c>
    </row>
    <row r="101" spans="1:7" x14ac:dyDescent="0.25">
      <c r="A101" t="s">
        <v>414</v>
      </c>
      <c r="B101" t="s">
        <v>417</v>
      </c>
      <c r="C101" t="s">
        <v>418</v>
      </c>
      <c r="D101" s="14">
        <v>59</v>
      </c>
      <c r="E101" s="14">
        <v>59</v>
      </c>
      <c r="F101">
        <v>0</v>
      </c>
      <c r="G101" s="22" t="s">
        <v>195</v>
      </c>
    </row>
    <row r="102" spans="1:7" x14ac:dyDescent="0.25">
      <c r="A102" t="s">
        <v>414</v>
      </c>
      <c r="B102" t="s">
        <v>419</v>
      </c>
      <c r="C102" t="s">
        <v>420</v>
      </c>
      <c r="D102" s="14">
        <v>80</v>
      </c>
      <c r="E102" s="14">
        <v>80</v>
      </c>
      <c r="F102">
        <v>0</v>
      </c>
      <c r="G102" s="22" t="s">
        <v>195</v>
      </c>
    </row>
    <row r="103" spans="1:7" x14ac:dyDescent="0.25">
      <c r="A103" t="s">
        <v>414</v>
      </c>
      <c r="B103" t="s">
        <v>421</v>
      </c>
      <c r="C103" t="s">
        <v>422</v>
      </c>
      <c r="D103" s="14">
        <v>30</v>
      </c>
      <c r="E103" s="14">
        <v>29</v>
      </c>
      <c r="F103">
        <v>1</v>
      </c>
      <c r="G103" s="22" t="s">
        <v>423</v>
      </c>
    </row>
    <row r="104" spans="1:7" x14ac:dyDescent="0.25">
      <c r="A104" t="s">
        <v>414</v>
      </c>
      <c r="B104" t="s">
        <v>424</v>
      </c>
      <c r="C104" t="s">
        <v>425</v>
      </c>
      <c r="D104" s="14">
        <v>76</v>
      </c>
      <c r="E104" s="14">
        <v>76</v>
      </c>
      <c r="F104">
        <v>0</v>
      </c>
      <c r="G104" s="22" t="s">
        <v>195</v>
      </c>
    </row>
    <row r="105" spans="1:7" x14ac:dyDescent="0.25">
      <c r="A105" t="s">
        <v>414</v>
      </c>
      <c r="B105" t="s">
        <v>426</v>
      </c>
      <c r="C105" t="s">
        <v>427</v>
      </c>
      <c r="D105" s="14">
        <v>122</v>
      </c>
      <c r="E105" s="14">
        <v>122</v>
      </c>
      <c r="F105">
        <v>0</v>
      </c>
      <c r="G105" s="22" t="s">
        <v>195</v>
      </c>
    </row>
    <row r="106" spans="1:7" x14ac:dyDescent="0.25">
      <c r="A106" t="s">
        <v>414</v>
      </c>
      <c r="B106" t="s">
        <v>428</v>
      </c>
      <c r="C106" t="s">
        <v>429</v>
      </c>
      <c r="D106" s="14">
        <v>99</v>
      </c>
      <c r="E106" s="14">
        <v>99</v>
      </c>
      <c r="F106">
        <v>0</v>
      </c>
      <c r="G106" s="22" t="s">
        <v>195</v>
      </c>
    </row>
    <row r="107" spans="1:7" x14ac:dyDescent="0.25">
      <c r="A107" t="s">
        <v>102</v>
      </c>
      <c r="B107" t="s">
        <v>430</v>
      </c>
      <c r="C107" t="s">
        <v>431</v>
      </c>
      <c r="D107" s="14">
        <v>993</v>
      </c>
      <c r="E107" s="14">
        <v>983</v>
      </c>
      <c r="F107">
        <v>10</v>
      </c>
      <c r="G107" s="22" t="s">
        <v>432</v>
      </c>
    </row>
    <row r="108" spans="1:7" x14ac:dyDescent="0.25">
      <c r="A108" t="s">
        <v>102</v>
      </c>
      <c r="B108" t="s">
        <v>433</v>
      </c>
      <c r="C108" t="s">
        <v>434</v>
      </c>
      <c r="D108" s="14">
        <v>80</v>
      </c>
      <c r="E108" s="14">
        <v>80</v>
      </c>
      <c r="F108">
        <v>0</v>
      </c>
      <c r="G108" s="22" t="s">
        <v>195</v>
      </c>
    </row>
    <row r="109" spans="1:7" x14ac:dyDescent="0.25">
      <c r="A109" t="s">
        <v>102</v>
      </c>
      <c r="B109" t="s">
        <v>435</v>
      </c>
      <c r="C109" t="s">
        <v>436</v>
      </c>
      <c r="D109" s="14">
        <v>108</v>
      </c>
      <c r="E109" s="14">
        <v>108</v>
      </c>
      <c r="F109">
        <v>0</v>
      </c>
      <c r="G109" s="22" t="s">
        <v>195</v>
      </c>
    </row>
    <row r="110" spans="1:7" x14ac:dyDescent="0.25">
      <c r="A110" t="s">
        <v>102</v>
      </c>
      <c r="B110" t="s">
        <v>437</v>
      </c>
      <c r="C110" t="s">
        <v>438</v>
      </c>
      <c r="D110" s="14">
        <v>105</v>
      </c>
      <c r="E110" s="14">
        <v>104</v>
      </c>
      <c r="F110">
        <v>1</v>
      </c>
      <c r="G110" s="22" t="s">
        <v>270</v>
      </c>
    </row>
    <row r="111" spans="1:7" x14ac:dyDescent="0.25">
      <c r="A111" t="s">
        <v>102</v>
      </c>
      <c r="B111" t="s">
        <v>439</v>
      </c>
      <c r="C111" t="s">
        <v>440</v>
      </c>
      <c r="D111" s="14">
        <v>221</v>
      </c>
      <c r="E111" s="14">
        <v>220</v>
      </c>
      <c r="F111">
        <v>1</v>
      </c>
      <c r="G111" s="22" t="s">
        <v>441</v>
      </c>
    </row>
    <row r="112" spans="1:7" x14ac:dyDescent="0.25">
      <c r="A112" t="s">
        <v>102</v>
      </c>
      <c r="B112" t="s">
        <v>442</v>
      </c>
      <c r="C112" t="s">
        <v>443</v>
      </c>
      <c r="D112" s="14">
        <v>184</v>
      </c>
      <c r="E112" s="14">
        <v>181</v>
      </c>
      <c r="F112">
        <v>3</v>
      </c>
      <c r="G112" s="22" t="s">
        <v>119</v>
      </c>
    </row>
    <row r="113" spans="1:7" x14ac:dyDescent="0.25">
      <c r="A113" t="s">
        <v>102</v>
      </c>
      <c r="B113" t="s">
        <v>444</v>
      </c>
      <c r="C113" t="s">
        <v>445</v>
      </c>
      <c r="D113" s="14">
        <v>110</v>
      </c>
      <c r="E113" s="14">
        <v>108</v>
      </c>
      <c r="F113">
        <v>2</v>
      </c>
      <c r="G113" s="22" t="s">
        <v>446</v>
      </c>
    </row>
    <row r="114" spans="1:7" x14ac:dyDescent="0.25">
      <c r="A114" t="s">
        <v>102</v>
      </c>
      <c r="B114" t="s">
        <v>447</v>
      </c>
      <c r="C114" t="s">
        <v>448</v>
      </c>
      <c r="D114" s="14">
        <v>191</v>
      </c>
      <c r="E114" s="14">
        <v>190</v>
      </c>
      <c r="F114">
        <v>1</v>
      </c>
      <c r="G114" s="22" t="s">
        <v>449</v>
      </c>
    </row>
    <row r="115" spans="1:7" x14ac:dyDescent="0.25">
      <c r="A115" t="s">
        <v>102</v>
      </c>
      <c r="B115" t="s">
        <v>450</v>
      </c>
      <c r="C115" t="s">
        <v>451</v>
      </c>
      <c r="D115" s="14">
        <v>221</v>
      </c>
      <c r="E115" s="14">
        <v>217</v>
      </c>
      <c r="F115">
        <v>4</v>
      </c>
      <c r="G115" s="22" t="s">
        <v>452</v>
      </c>
    </row>
    <row r="116" spans="1:7" x14ac:dyDescent="0.25">
      <c r="A116" t="s">
        <v>102</v>
      </c>
      <c r="B116" t="s">
        <v>453</v>
      </c>
      <c r="C116" t="s">
        <v>454</v>
      </c>
      <c r="D116" s="14">
        <v>109</v>
      </c>
      <c r="E116" s="14">
        <v>109</v>
      </c>
      <c r="F116">
        <v>0</v>
      </c>
      <c r="G116" s="22" t="s">
        <v>195</v>
      </c>
    </row>
    <row r="117" spans="1:7" x14ac:dyDescent="0.25">
      <c r="A117" t="s">
        <v>102</v>
      </c>
      <c r="B117" t="s">
        <v>455</v>
      </c>
      <c r="C117" t="s">
        <v>456</v>
      </c>
      <c r="D117" s="14">
        <v>687</v>
      </c>
      <c r="E117" s="14">
        <v>680</v>
      </c>
      <c r="F117">
        <v>7</v>
      </c>
      <c r="G117" s="22" t="s">
        <v>309</v>
      </c>
    </row>
    <row r="118" spans="1:7" x14ac:dyDescent="0.25">
      <c r="A118" t="s">
        <v>102</v>
      </c>
      <c r="B118" t="s">
        <v>457</v>
      </c>
      <c r="C118" t="s">
        <v>458</v>
      </c>
      <c r="D118" s="14">
        <v>174</v>
      </c>
      <c r="E118" s="14">
        <v>171</v>
      </c>
      <c r="F118">
        <v>3</v>
      </c>
      <c r="G118" s="22" t="s">
        <v>459</v>
      </c>
    </row>
    <row r="119" spans="1:7" x14ac:dyDescent="0.25">
      <c r="A119" t="s">
        <v>102</v>
      </c>
      <c r="B119" t="s">
        <v>460</v>
      </c>
      <c r="C119" t="s">
        <v>461</v>
      </c>
      <c r="D119" s="14">
        <v>25</v>
      </c>
      <c r="E119" s="14">
        <v>25</v>
      </c>
      <c r="F119">
        <v>0</v>
      </c>
      <c r="G119" s="22" t="s">
        <v>195</v>
      </c>
    </row>
    <row r="120" spans="1:7" x14ac:dyDescent="0.25">
      <c r="A120" t="s">
        <v>102</v>
      </c>
      <c r="B120" t="s">
        <v>462</v>
      </c>
      <c r="C120" t="s">
        <v>463</v>
      </c>
      <c r="D120" s="14">
        <v>36</v>
      </c>
      <c r="E120" s="14">
        <v>36</v>
      </c>
      <c r="F120">
        <v>0</v>
      </c>
      <c r="G120" s="22" t="s">
        <v>195</v>
      </c>
    </row>
    <row r="121" spans="1:7" x14ac:dyDescent="0.25">
      <c r="A121" t="s">
        <v>102</v>
      </c>
      <c r="B121" t="s">
        <v>464</v>
      </c>
      <c r="C121" t="s">
        <v>465</v>
      </c>
      <c r="D121" s="14">
        <v>40</v>
      </c>
      <c r="E121" s="14">
        <v>40</v>
      </c>
      <c r="F121">
        <v>0</v>
      </c>
      <c r="G121" s="22" t="s">
        <v>195</v>
      </c>
    </row>
    <row r="122" spans="1:7" x14ac:dyDescent="0.25">
      <c r="A122" t="s">
        <v>102</v>
      </c>
      <c r="B122" t="s">
        <v>466</v>
      </c>
      <c r="C122" t="s">
        <v>467</v>
      </c>
      <c r="D122" s="14">
        <v>56</v>
      </c>
      <c r="E122" s="14">
        <v>56</v>
      </c>
      <c r="F122">
        <v>0</v>
      </c>
      <c r="G122" s="22" t="s">
        <v>195</v>
      </c>
    </row>
    <row r="123" spans="1:7" x14ac:dyDescent="0.25">
      <c r="A123" t="s">
        <v>102</v>
      </c>
      <c r="B123" t="s">
        <v>468</v>
      </c>
      <c r="C123" t="s">
        <v>469</v>
      </c>
      <c r="D123" s="14">
        <v>37</v>
      </c>
      <c r="E123" s="14">
        <v>36</v>
      </c>
      <c r="F123">
        <v>1</v>
      </c>
      <c r="G123" s="22" t="s">
        <v>470</v>
      </c>
    </row>
    <row r="124" spans="1:7" x14ac:dyDescent="0.25">
      <c r="A124" t="s">
        <v>102</v>
      </c>
      <c r="B124" t="s">
        <v>471</v>
      </c>
      <c r="C124" t="s">
        <v>472</v>
      </c>
      <c r="D124" s="14">
        <v>287</v>
      </c>
      <c r="E124" s="14">
        <v>284</v>
      </c>
      <c r="F124">
        <v>3</v>
      </c>
      <c r="G124" s="22" t="s">
        <v>290</v>
      </c>
    </row>
    <row r="125" spans="1:7" x14ac:dyDescent="0.25">
      <c r="A125" t="s">
        <v>102</v>
      </c>
      <c r="B125" t="s">
        <v>473</v>
      </c>
      <c r="C125" t="s">
        <v>474</v>
      </c>
      <c r="D125" s="14">
        <v>57</v>
      </c>
      <c r="E125" s="14">
        <v>57</v>
      </c>
      <c r="F125">
        <v>0</v>
      </c>
      <c r="G125" s="22" t="s">
        <v>195</v>
      </c>
    </row>
    <row r="126" spans="1:7" x14ac:dyDescent="0.25">
      <c r="A126" t="s">
        <v>102</v>
      </c>
      <c r="B126" t="s">
        <v>475</v>
      </c>
      <c r="C126" t="s">
        <v>476</v>
      </c>
      <c r="D126" s="14">
        <v>188</v>
      </c>
      <c r="E126" s="14">
        <v>183</v>
      </c>
      <c r="F126">
        <v>5</v>
      </c>
      <c r="G126" s="22" t="s">
        <v>477</v>
      </c>
    </row>
    <row r="127" spans="1:7" x14ac:dyDescent="0.25">
      <c r="A127" t="s">
        <v>102</v>
      </c>
      <c r="B127" t="s">
        <v>478</v>
      </c>
      <c r="C127" t="s">
        <v>479</v>
      </c>
      <c r="D127" s="14">
        <v>69</v>
      </c>
      <c r="E127" s="14">
        <v>69</v>
      </c>
      <c r="F127">
        <v>0</v>
      </c>
      <c r="G127" s="22" t="s">
        <v>195</v>
      </c>
    </row>
    <row r="128" spans="1:7" x14ac:dyDescent="0.25">
      <c r="A128" t="s">
        <v>102</v>
      </c>
      <c r="B128" t="s">
        <v>480</v>
      </c>
      <c r="C128" t="s">
        <v>481</v>
      </c>
      <c r="D128" s="14">
        <v>331</v>
      </c>
      <c r="E128" s="14">
        <v>325</v>
      </c>
      <c r="F128">
        <v>6</v>
      </c>
      <c r="G128" s="22" t="s">
        <v>452</v>
      </c>
    </row>
    <row r="129" spans="1:7" x14ac:dyDescent="0.25">
      <c r="A129" t="s">
        <v>102</v>
      </c>
      <c r="B129" t="s">
        <v>482</v>
      </c>
      <c r="C129" t="s">
        <v>483</v>
      </c>
      <c r="D129" s="14">
        <v>95</v>
      </c>
      <c r="E129" s="14">
        <v>95</v>
      </c>
      <c r="F129">
        <v>0</v>
      </c>
      <c r="G129" s="22" t="s">
        <v>195</v>
      </c>
    </row>
    <row r="130" spans="1:7" x14ac:dyDescent="0.25">
      <c r="A130" t="s">
        <v>102</v>
      </c>
      <c r="B130" t="s">
        <v>484</v>
      </c>
      <c r="C130" t="s">
        <v>485</v>
      </c>
      <c r="D130" s="14">
        <v>92</v>
      </c>
      <c r="E130" s="14">
        <v>91</v>
      </c>
      <c r="F130">
        <v>1</v>
      </c>
      <c r="G130" s="22" t="s">
        <v>224</v>
      </c>
    </row>
    <row r="131" spans="1:7" x14ac:dyDescent="0.25">
      <c r="A131" t="s">
        <v>102</v>
      </c>
      <c r="B131" t="s">
        <v>486</v>
      </c>
      <c r="C131" t="s">
        <v>487</v>
      </c>
      <c r="D131" s="14">
        <v>42</v>
      </c>
      <c r="E131" s="14">
        <v>42</v>
      </c>
      <c r="F131">
        <v>0</v>
      </c>
      <c r="G131" s="22" t="s">
        <v>195</v>
      </c>
    </row>
    <row r="132" spans="1:7" x14ac:dyDescent="0.25">
      <c r="A132" t="s">
        <v>102</v>
      </c>
      <c r="B132" t="s">
        <v>488</v>
      </c>
      <c r="C132" t="s">
        <v>489</v>
      </c>
      <c r="D132" s="14">
        <v>37</v>
      </c>
      <c r="E132" s="14">
        <v>37</v>
      </c>
      <c r="F132">
        <v>0</v>
      </c>
      <c r="G132" s="22" t="s">
        <v>195</v>
      </c>
    </row>
    <row r="133" spans="1:7" x14ac:dyDescent="0.25">
      <c r="A133" t="s">
        <v>102</v>
      </c>
      <c r="B133" t="s">
        <v>490</v>
      </c>
      <c r="C133" t="s">
        <v>491</v>
      </c>
      <c r="D133" s="14">
        <v>322</v>
      </c>
      <c r="E133" s="14">
        <v>316</v>
      </c>
      <c r="F133">
        <v>6</v>
      </c>
      <c r="G133" s="22" t="s">
        <v>492</v>
      </c>
    </row>
    <row r="134" spans="1:7" x14ac:dyDescent="0.25">
      <c r="A134" t="s">
        <v>493</v>
      </c>
      <c r="B134" t="s">
        <v>494</v>
      </c>
      <c r="C134" t="s">
        <v>495</v>
      </c>
      <c r="D134" s="14">
        <v>370</v>
      </c>
      <c r="E134" s="14">
        <v>367</v>
      </c>
      <c r="F134">
        <v>3</v>
      </c>
      <c r="G134" s="22" t="s">
        <v>496</v>
      </c>
    </row>
    <row r="135" spans="1:7" x14ac:dyDescent="0.25">
      <c r="A135" t="s">
        <v>493</v>
      </c>
      <c r="B135" t="s">
        <v>497</v>
      </c>
      <c r="C135" t="s">
        <v>498</v>
      </c>
      <c r="D135" s="14">
        <v>52</v>
      </c>
      <c r="E135" s="14">
        <v>52</v>
      </c>
      <c r="F135">
        <v>0</v>
      </c>
      <c r="G135" s="22" t="s">
        <v>195</v>
      </c>
    </row>
    <row r="136" spans="1:7" x14ac:dyDescent="0.25">
      <c r="A136" t="s">
        <v>493</v>
      </c>
      <c r="B136" t="s">
        <v>499</v>
      </c>
      <c r="C136" t="s">
        <v>500</v>
      </c>
      <c r="D136" s="14">
        <v>526</v>
      </c>
      <c r="E136" s="14">
        <v>522</v>
      </c>
      <c r="F136">
        <v>4</v>
      </c>
      <c r="G136" s="22" t="s">
        <v>501</v>
      </c>
    </row>
    <row r="137" spans="1:7" x14ac:dyDescent="0.25">
      <c r="A137" t="s">
        <v>493</v>
      </c>
      <c r="B137" t="s">
        <v>502</v>
      </c>
      <c r="C137" t="s">
        <v>503</v>
      </c>
      <c r="D137" s="14">
        <v>98</v>
      </c>
      <c r="E137" s="14">
        <v>94</v>
      </c>
      <c r="F137">
        <v>4</v>
      </c>
      <c r="G137" s="22" t="s">
        <v>504</v>
      </c>
    </row>
    <row r="138" spans="1:7" x14ac:dyDescent="0.25">
      <c r="A138" t="s">
        <v>493</v>
      </c>
      <c r="B138" t="s">
        <v>505</v>
      </c>
      <c r="C138" t="s">
        <v>506</v>
      </c>
      <c r="D138" s="14">
        <v>70</v>
      </c>
      <c r="E138" s="14">
        <v>69</v>
      </c>
      <c r="F138">
        <v>1</v>
      </c>
      <c r="G138" s="22" t="s">
        <v>507</v>
      </c>
    </row>
    <row r="139" spans="1:7" x14ac:dyDescent="0.25">
      <c r="A139" t="s">
        <v>493</v>
      </c>
      <c r="B139" t="s">
        <v>508</v>
      </c>
      <c r="C139" t="s">
        <v>509</v>
      </c>
      <c r="D139" s="14">
        <v>53</v>
      </c>
      <c r="E139" s="14">
        <v>52</v>
      </c>
      <c r="F139">
        <v>1</v>
      </c>
      <c r="G139" s="22" t="s">
        <v>375</v>
      </c>
    </row>
    <row r="140" spans="1:7" x14ac:dyDescent="0.25">
      <c r="A140" t="s">
        <v>493</v>
      </c>
      <c r="B140" t="s">
        <v>510</v>
      </c>
      <c r="C140" t="s">
        <v>511</v>
      </c>
      <c r="D140" s="14">
        <v>141</v>
      </c>
      <c r="E140" s="14">
        <v>138</v>
      </c>
      <c r="F140">
        <v>3</v>
      </c>
      <c r="G140" s="22" t="s">
        <v>512</v>
      </c>
    </row>
    <row r="141" spans="1:7" x14ac:dyDescent="0.25">
      <c r="A141" t="s">
        <v>493</v>
      </c>
      <c r="B141" t="s">
        <v>513</v>
      </c>
      <c r="C141" t="s">
        <v>514</v>
      </c>
      <c r="D141" s="14">
        <v>257</v>
      </c>
      <c r="E141" s="14">
        <v>252</v>
      </c>
      <c r="F141">
        <v>5</v>
      </c>
      <c r="G141" s="22" t="s">
        <v>515</v>
      </c>
    </row>
    <row r="142" spans="1:7" x14ac:dyDescent="0.25">
      <c r="A142" t="s">
        <v>493</v>
      </c>
      <c r="B142" t="s">
        <v>516</v>
      </c>
      <c r="C142" t="s">
        <v>517</v>
      </c>
      <c r="D142" s="14">
        <v>222</v>
      </c>
      <c r="E142" s="14">
        <v>221</v>
      </c>
      <c r="F142">
        <v>1</v>
      </c>
      <c r="G142" s="22" t="s">
        <v>441</v>
      </c>
    </row>
    <row r="143" spans="1:7" x14ac:dyDescent="0.25">
      <c r="A143" t="s">
        <v>493</v>
      </c>
      <c r="B143" t="s">
        <v>518</v>
      </c>
      <c r="C143" t="s">
        <v>519</v>
      </c>
      <c r="D143" s="14">
        <v>35</v>
      </c>
      <c r="E143" s="14">
        <v>34</v>
      </c>
      <c r="F143">
        <v>1</v>
      </c>
      <c r="G143" s="22" t="s">
        <v>520</v>
      </c>
    </row>
    <row r="144" spans="1:7" x14ac:dyDescent="0.25">
      <c r="A144" t="s">
        <v>493</v>
      </c>
      <c r="B144" t="s">
        <v>521</v>
      </c>
      <c r="C144" t="s">
        <v>522</v>
      </c>
      <c r="D144" s="14">
        <v>60</v>
      </c>
      <c r="E144" s="14">
        <v>58</v>
      </c>
      <c r="F144">
        <v>2</v>
      </c>
      <c r="G144" s="22" t="s">
        <v>423</v>
      </c>
    </row>
    <row r="145" spans="1:7" x14ac:dyDescent="0.25">
      <c r="A145" t="s">
        <v>493</v>
      </c>
      <c r="B145" t="s">
        <v>523</v>
      </c>
      <c r="C145" t="s">
        <v>524</v>
      </c>
      <c r="D145" s="14">
        <v>259</v>
      </c>
      <c r="E145" s="14">
        <v>257</v>
      </c>
      <c r="F145">
        <v>2</v>
      </c>
      <c r="G145" s="22" t="s">
        <v>525</v>
      </c>
    </row>
    <row r="146" spans="1:7" x14ac:dyDescent="0.25">
      <c r="A146" t="s">
        <v>493</v>
      </c>
      <c r="B146" t="s">
        <v>526</v>
      </c>
      <c r="C146" t="s">
        <v>527</v>
      </c>
      <c r="D146" s="14">
        <v>92</v>
      </c>
      <c r="E146" s="14">
        <v>92</v>
      </c>
      <c r="F146">
        <v>0</v>
      </c>
      <c r="G146" s="22" t="s">
        <v>195</v>
      </c>
    </row>
    <row r="147" spans="1:7" x14ac:dyDescent="0.25">
      <c r="A147" t="s">
        <v>493</v>
      </c>
      <c r="B147" t="s">
        <v>528</v>
      </c>
      <c r="C147" t="s">
        <v>529</v>
      </c>
      <c r="D147" s="14">
        <v>216</v>
      </c>
      <c r="E147" s="14">
        <v>214</v>
      </c>
      <c r="F147">
        <v>2</v>
      </c>
      <c r="G147" s="22" t="s">
        <v>175</v>
      </c>
    </row>
    <row r="148" spans="1:7" x14ac:dyDescent="0.25">
      <c r="A148" t="s">
        <v>493</v>
      </c>
      <c r="B148" t="s">
        <v>530</v>
      </c>
      <c r="C148" t="s">
        <v>531</v>
      </c>
      <c r="D148" s="14">
        <v>62</v>
      </c>
      <c r="E148" s="14">
        <v>62</v>
      </c>
      <c r="F148">
        <v>0</v>
      </c>
      <c r="G148" s="22" t="s">
        <v>195</v>
      </c>
    </row>
    <row r="149" spans="1:7" x14ac:dyDescent="0.25">
      <c r="A149" t="s">
        <v>493</v>
      </c>
      <c r="B149" t="s">
        <v>532</v>
      </c>
      <c r="C149" t="s">
        <v>533</v>
      </c>
      <c r="D149" s="14">
        <v>407</v>
      </c>
      <c r="E149" s="14">
        <v>403</v>
      </c>
      <c r="F149">
        <v>4</v>
      </c>
      <c r="G149" s="22" t="s">
        <v>129</v>
      </c>
    </row>
    <row r="150" spans="1:7" x14ac:dyDescent="0.25">
      <c r="A150" t="s">
        <v>493</v>
      </c>
      <c r="B150" t="s">
        <v>534</v>
      </c>
      <c r="C150" t="s">
        <v>535</v>
      </c>
      <c r="D150" s="14">
        <v>580</v>
      </c>
      <c r="E150" s="14">
        <v>578</v>
      </c>
      <c r="F150">
        <v>2</v>
      </c>
      <c r="G150" s="22" t="s">
        <v>536</v>
      </c>
    </row>
    <row r="151" spans="1:7" x14ac:dyDescent="0.25">
      <c r="A151" t="s">
        <v>493</v>
      </c>
      <c r="B151" t="s">
        <v>537</v>
      </c>
      <c r="C151" t="s">
        <v>538</v>
      </c>
      <c r="D151" s="14">
        <v>175</v>
      </c>
      <c r="E151" s="14">
        <v>174</v>
      </c>
      <c r="F151">
        <v>1</v>
      </c>
      <c r="G151" s="22" t="s">
        <v>539</v>
      </c>
    </row>
    <row r="152" spans="1:7" x14ac:dyDescent="0.25">
      <c r="A152" t="s">
        <v>493</v>
      </c>
      <c r="B152" t="s">
        <v>540</v>
      </c>
      <c r="C152" t="s">
        <v>541</v>
      </c>
      <c r="D152" s="14">
        <v>296</v>
      </c>
      <c r="E152" s="14">
        <v>289</v>
      </c>
      <c r="F152">
        <v>7</v>
      </c>
      <c r="G152" s="22" t="s">
        <v>542</v>
      </c>
    </row>
    <row r="153" spans="1:7" x14ac:dyDescent="0.25">
      <c r="A153" t="s">
        <v>493</v>
      </c>
      <c r="B153" t="s">
        <v>543</v>
      </c>
      <c r="C153" t="s">
        <v>544</v>
      </c>
      <c r="D153" s="14">
        <v>75</v>
      </c>
      <c r="E153" s="14">
        <v>74</v>
      </c>
      <c r="F153">
        <v>1</v>
      </c>
      <c r="G153" s="22" t="s">
        <v>545</v>
      </c>
    </row>
    <row r="154" spans="1:7" x14ac:dyDescent="0.25">
      <c r="A154" t="s">
        <v>493</v>
      </c>
      <c r="B154" t="s">
        <v>546</v>
      </c>
      <c r="C154" t="s">
        <v>547</v>
      </c>
      <c r="D154" s="14">
        <v>172</v>
      </c>
      <c r="E154" s="14">
        <v>167</v>
      </c>
      <c r="F154">
        <v>5</v>
      </c>
      <c r="G154" s="22" t="s">
        <v>548</v>
      </c>
    </row>
    <row r="155" spans="1:7" x14ac:dyDescent="0.25">
      <c r="A155" t="s">
        <v>493</v>
      </c>
      <c r="B155" t="s">
        <v>549</v>
      </c>
      <c r="C155" t="s">
        <v>550</v>
      </c>
      <c r="D155" s="14">
        <v>39</v>
      </c>
      <c r="E155" s="14">
        <v>39</v>
      </c>
      <c r="F155">
        <v>0</v>
      </c>
      <c r="G155" s="22" t="s">
        <v>195</v>
      </c>
    </row>
    <row r="156" spans="1:7" x14ac:dyDescent="0.25">
      <c r="A156" t="s">
        <v>493</v>
      </c>
      <c r="B156" t="s">
        <v>551</v>
      </c>
      <c r="C156" t="s">
        <v>552</v>
      </c>
      <c r="D156" s="14">
        <v>37</v>
      </c>
      <c r="E156" s="14">
        <v>35</v>
      </c>
      <c r="F156">
        <v>2</v>
      </c>
      <c r="G156" s="22" t="s">
        <v>553</v>
      </c>
    </row>
    <row r="157" spans="1:7" x14ac:dyDescent="0.25">
      <c r="A157" t="s">
        <v>493</v>
      </c>
      <c r="B157" t="s">
        <v>554</v>
      </c>
      <c r="C157" t="s">
        <v>555</v>
      </c>
      <c r="D157" s="14">
        <v>217</v>
      </c>
      <c r="E157" s="14">
        <v>213</v>
      </c>
      <c r="F157">
        <v>4</v>
      </c>
      <c r="G157" s="22" t="s">
        <v>556</v>
      </c>
    </row>
    <row r="158" spans="1:7" x14ac:dyDescent="0.25">
      <c r="A158" t="s">
        <v>493</v>
      </c>
      <c r="B158" t="s">
        <v>557</v>
      </c>
      <c r="C158" t="s">
        <v>558</v>
      </c>
      <c r="D158" s="14">
        <v>309</v>
      </c>
      <c r="E158" s="14">
        <v>305</v>
      </c>
      <c r="F158">
        <v>4</v>
      </c>
      <c r="G158" s="22" t="s">
        <v>559</v>
      </c>
    </row>
    <row r="159" spans="1:7" x14ac:dyDescent="0.25">
      <c r="A159" t="s">
        <v>109</v>
      </c>
      <c r="B159" t="s">
        <v>187</v>
      </c>
      <c r="C159" t="s">
        <v>188</v>
      </c>
      <c r="D159" s="14">
        <v>1000</v>
      </c>
      <c r="E159" s="14">
        <v>990</v>
      </c>
      <c r="F159">
        <v>10</v>
      </c>
      <c r="G159" s="22" t="s">
        <v>560</v>
      </c>
    </row>
    <row r="160" spans="1:7" x14ac:dyDescent="0.25">
      <c r="A160" s="11" t="s">
        <v>196</v>
      </c>
      <c r="B160" s="11"/>
      <c r="C160" s="11"/>
      <c r="D160" s="18">
        <v>31165</v>
      </c>
      <c r="E160" s="18">
        <v>30759</v>
      </c>
      <c r="F160" s="11">
        <v>406</v>
      </c>
      <c r="G160" s="12" t="s">
        <v>244</v>
      </c>
    </row>
    <row r="162" spans="1:4" ht="21" x14ac:dyDescent="0.35">
      <c r="A162" s="13" t="s">
        <v>561</v>
      </c>
      <c r="B162" s="17"/>
      <c r="C162" s="17"/>
      <c r="D162" s="17"/>
    </row>
    <row r="163" spans="1:4" x14ac:dyDescent="0.25">
      <c r="A163" s="2" t="s">
        <v>4</v>
      </c>
      <c r="B163" s="2" t="s">
        <v>5</v>
      </c>
      <c r="C163" s="2" t="s">
        <v>6</v>
      </c>
      <c r="D163" s="2" t="s">
        <v>7</v>
      </c>
    </row>
    <row r="164" spans="1:4" x14ac:dyDescent="0.25">
      <c r="A164" s="14">
        <v>36644</v>
      </c>
      <c r="B164" s="14">
        <v>36155</v>
      </c>
      <c r="C164">
        <v>489</v>
      </c>
      <c r="D164" s="22" t="s">
        <v>545</v>
      </c>
    </row>
    <row r="165" spans="1:4" x14ac:dyDescent="0.25">
      <c r="A165" s="14"/>
      <c r="B165" s="14"/>
    </row>
  </sheetData>
  <mergeCells count="5">
    <mergeCell ref="A4:G4"/>
    <mergeCell ref="A18:G18"/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RESUMEN_GENERAL</vt:lpstr>
      <vt:lpstr>17-Mayo-2025</vt:lpstr>
      <vt:lpstr>24-Mayo-2025</vt:lpstr>
      <vt:lpstr>31-Mayo-2025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Nuno, Pablo</dc:creator>
  <cp:lastModifiedBy>Gutierrez Centeno, Gustavo</cp:lastModifiedBy>
  <dcterms:created xsi:type="dcterms:W3CDTF">2025-06-02T14:53:10Z</dcterms:created>
  <dcterms:modified xsi:type="dcterms:W3CDTF">2025-06-02T18:33:01Z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2025-06-02T08:35:35-06:00</dcterms:created>
  <dcterms:modified xsi:type="dcterms:W3CDTF">2025-06-02T08:35:35-06:00</dcterms:modified>
  <cp:revision>0</cp:revision>
</cp:coreProperties>
</file>